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4" i="1" l="1"/>
  <c r="I24" i="1"/>
  <c r="Q23" i="1"/>
  <c r="I23" i="1"/>
  <c r="I22" i="1"/>
  <c r="I21" i="1"/>
  <c r="Q20" i="1"/>
  <c r="I20" i="1"/>
  <c r="Q19" i="1"/>
  <c r="I19" i="1"/>
  <c r="Q18" i="1"/>
  <c r="I18" i="1"/>
  <c r="Q17" i="1"/>
  <c r="Q16" i="1"/>
  <c r="I15" i="1"/>
  <c r="Q14" i="1"/>
  <c r="Q13" i="1"/>
  <c r="I13" i="1"/>
  <c r="I12" i="1"/>
  <c r="I11" i="1"/>
</calcChain>
</file>

<file path=xl/sharedStrings.xml><?xml version="1.0" encoding="utf-8"?>
<sst xmlns="http://schemas.openxmlformats.org/spreadsheetml/2006/main" count="105" uniqueCount="65">
  <si>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</si>
  <si>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</si>
  <si>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</si>
  <si>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</si>
  <si>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</si>
  <si>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</si>
  <si>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15.05.01</t>
  </si>
  <si>
    <t>"Проектирование технологических машин и комплексов"</t>
  </si>
  <si>
    <t>Е.И. Евтушенко</t>
  </si>
  <si>
    <t>четвертый курс</t>
  </si>
  <si>
    <t>Институт заочного образования</t>
  </si>
  <si>
    <t>2024/2025 уч. год.</t>
  </si>
  <si>
    <t>№</t>
  </si>
  <si>
    <t>Дисциплина</t>
  </si>
  <si>
    <t>Часы</t>
  </si>
  <si>
    <t>ЗЕ</t>
  </si>
  <si>
    <t>Осень (7)</t>
  </si>
  <si>
    <t>ИДЗ/РГЗ</t>
  </si>
  <si>
    <t>КП/КР</t>
  </si>
  <si>
    <t>Контроль</t>
  </si>
  <si>
    <t>Весна (8)</t>
  </si>
  <si>
    <t>Каф</t>
  </si>
  <si>
    <t>сем-сем</t>
  </si>
  <si>
    <t>Лек</t>
  </si>
  <si>
    <t>Лаб</t>
  </si>
  <si>
    <t>Прак</t>
  </si>
  <si>
    <t>Конс</t>
  </si>
  <si>
    <t>Всего</t>
  </si>
  <si>
    <t>Электрические машины и электроприводы</t>
  </si>
  <si>
    <t>ИДЗ</t>
  </si>
  <si>
    <t>Зачет</t>
  </si>
  <si>
    <t>ЭиА</t>
  </si>
  <si>
    <t>6_7</t>
  </si>
  <si>
    <t>Промышленная экология</t>
  </si>
  <si>
    <t>Экзамен</t>
  </si>
  <si>
    <t>ПЭ</t>
  </si>
  <si>
    <t>Основы технологии машиностроения</t>
  </si>
  <si>
    <t>РГЗ</t>
  </si>
  <si>
    <t>ТМ</t>
  </si>
  <si>
    <t>7_9</t>
  </si>
  <si>
    <t>Информационное и программное обеспечение САПР</t>
  </si>
  <si>
    <t>8_10</t>
  </si>
  <si>
    <t>Технические основы создания машин</t>
  </si>
  <si>
    <t>КП</t>
  </si>
  <si>
    <t>5_7</t>
  </si>
  <si>
    <t>Надежность механических систем</t>
  </si>
  <si>
    <t>Основы научных исследований</t>
  </si>
  <si>
    <t>8_9</t>
  </si>
  <si>
    <t>Системы поддержки жизненного цикла изделий</t>
  </si>
  <si>
    <t>7_11</t>
  </si>
  <si>
    <t>Технологическое оборудование машиностроительных производств</t>
  </si>
  <si>
    <t>Процессы формообразования и металлорежущий инструмент</t>
  </si>
  <si>
    <t>6_8</t>
  </si>
  <si>
    <t>Взаимозаменяемость и технические измерения</t>
  </si>
  <si>
    <t>Технологии и оборудование заготовительных производств</t>
  </si>
  <si>
    <t>Роботы и робототехнические комплексы</t>
  </si>
  <si>
    <t>7_8</t>
  </si>
  <si>
    <t>Методы контроля и обеспечения качества изделий</t>
  </si>
  <si>
    <t>Производственная технологическая практика</t>
  </si>
  <si>
    <t>Диф. зачет</t>
  </si>
  <si>
    <t>8</t>
  </si>
  <si>
    <t>Директор ИЗО</t>
  </si>
  <si>
    <t>Спесивцева С.Е.</t>
  </si>
  <si>
    <t>Директор ДОП</t>
  </si>
  <si>
    <t>Дороганов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</si>
</sst>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1">
      <alignment horizontal="center" vertical="center" wrapText="1"/>
    </xf>
    <xf numFmtId="0" fontId="7" fillId="0" borderId="1">
      <alignment horizontal="center" vertical="center" textRotation="90" shrinkToFit="1"/>
    </xf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1" applyFont="1" applyBorder="1">
      <alignment horizontal="center" vertical="center" wrapText="1"/>
    </xf>
    <xf numFmtId="0" fontId="1" fillId="0" borderId="3" xfId="1" applyFont="1" applyBorder="1">
      <alignment horizontal="center" vertical="center" wrapText="1"/>
    </xf>
    <xf numFmtId="0" fontId="1" fillId="0" borderId="4" xfId="1" applyFont="1" applyBorder="1">
      <alignment horizontal="center" vertical="center" wrapText="1"/>
    </xf>
    <xf numFmtId="0" fontId="1" fillId="0" borderId="5" xfId="1" applyFont="1" applyBorder="1">
      <alignment horizontal="center" vertical="center" wrapText="1"/>
    </xf>
    <xf numFmtId="0" fontId="1" fillId="0" borderId="6" xfId="1" applyFont="1" applyBorder="1">
      <alignment horizontal="center" vertical="center" wrapText="1"/>
    </xf>
    <xf numFmtId="0" fontId="1" fillId="0" borderId="7" xfId="1" applyFont="1" applyBorder="1">
      <alignment horizontal="center" vertical="center" wrapText="1"/>
    </xf>
    <xf numFmtId="0" fontId="1" fillId="0" borderId="8" xfId="2" applyFont="1" applyBorder="1">
      <alignment horizontal="center" vertical="center" textRotation="90" shrinkToFit="1"/>
    </xf>
    <xf numFmtId="0" fontId="1" fillId="0" borderId="9" xfId="2" applyFont="1" applyBorder="1">
      <alignment horizontal="center" vertical="center" textRotation="90" shrinkToFit="1"/>
    </xf>
    <xf numFmtId="0" fontId="1" fillId="0" borderId="3" xfId="2" applyFont="1" applyBorder="1">
      <alignment horizontal="center" vertical="center" textRotation="90" shrinkToFit="1"/>
    </xf>
    <xf numFmtId="0" fontId="1" fillId="0" borderId="10" xfId="2" applyFont="1" applyBorder="1">
      <alignment horizontal="center" vertical="center" textRotation="90" shrinkToFit="1"/>
    </xf>
    <xf numFmtId="0" fontId="1" fillId="0" borderId="11" xfId="1" applyFont="1" applyBorder="1">
      <alignment horizontal="center" vertical="center" wrapText="1"/>
    </xf>
    <xf numFmtId="0" fontId="1" fillId="0" borderId="12" xfId="1" applyFont="1" applyBorder="1">
      <alignment horizontal="center" vertical="center" wrapText="1"/>
    </xf>
    <xf numFmtId="0" fontId="1" fillId="0" borderId="13" xfId="1" applyFont="1" applyBorder="1">
      <alignment horizontal="center" vertical="center" wrapText="1"/>
    </xf>
    <xf numFmtId="0" fontId="1" fillId="0" borderId="14" xfId="1" applyFont="1" applyBorder="1">
      <alignment horizontal="center" vertical="center" wrapText="1"/>
    </xf>
    <xf numFmtId="0" fontId="1" fillId="0" borderId="15" xfId="1" applyFont="1" applyBorder="1">
      <alignment horizontal="center" vertical="center" wrapText="1"/>
    </xf>
    <xf numFmtId="0" fontId="1" fillId="0" borderId="16" xfId="1" applyFont="1" applyBorder="1">
      <alignment horizontal="center" vertical="center" wrapText="1"/>
    </xf>
    <xf numFmtId="0" fontId="1" fillId="0" borderId="17" xfId="2" applyFont="1" applyBorder="1">
      <alignment horizontal="center" vertical="center" textRotation="90" shrinkToFit="1"/>
    </xf>
    <xf numFmtId="0" fontId="1" fillId="0" borderId="18" xfId="2" applyFont="1" applyBorder="1">
      <alignment horizontal="center" vertical="center" textRotation="90" shrinkToFit="1"/>
    </xf>
    <xf numFmtId="0" fontId="1" fillId="0" borderId="19" xfId="1" applyFont="1" applyBorder="1">
      <alignment horizontal="center" vertical="center" wrapText="1"/>
    </xf>
    <xf numFmtId="0" fontId="1" fillId="0" borderId="20" xfId="1" applyFont="1" applyBorder="1">
      <alignment horizontal="center" vertical="center" wrapText="1"/>
    </xf>
    <xf numFmtId="0" fontId="1" fillId="0" borderId="21" xfId="1" applyFont="1" applyBorder="1">
      <alignment horizontal="center" vertical="center" wrapText="1"/>
    </xf>
    <xf numFmtId="0" fontId="1" fillId="0" borderId="22" xfId="1" applyFont="1" applyBorder="1">
      <alignment horizontal="center" vertical="center" wrapText="1"/>
    </xf>
    <xf numFmtId="0" fontId="1" fillId="0" borderId="23" xfId="1" applyFont="1" applyBorder="1">
      <alignment horizontal="center" vertical="center" wrapText="1"/>
    </xf>
    <xf numFmtId="0" fontId="1" fillId="0" borderId="24" xfId="1" applyFont="1" applyBorder="1">
      <alignment horizontal="center" vertical="center" wrapText="1"/>
    </xf>
    <xf numFmtId="0" fontId="1" fillId="0" borderId="25" xfId="1" applyFont="1" applyBorder="1">
      <alignment horizontal="center" vertical="center" wrapText="1"/>
    </xf>
    <xf numFmtId="0" fontId="1" fillId="0" borderId="26" xfId="2" applyFont="1" applyBorder="1">
      <alignment horizontal="center" vertical="center" textRotation="90" shrinkToFit="1"/>
    </xf>
    <xf numFmtId="0" fontId="1" fillId="0" borderId="27" xfId="2" applyFont="1" applyBorder="1">
      <alignment horizontal="center" vertical="center" textRotation="90" shrinkToFit="1"/>
    </xf>
    <xf numFmtId="0" fontId="1" fillId="0" borderId="28" xfId="1" applyFont="1" applyBorder="1">
      <alignment horizontal="center" vertical="center" wrapText="1"/>
    </xf>
    <xf numFmtId="0" fontId="1" fillId="0" borderId="29" xfId="1" applyFont="1" applyBorder="1">
      <alignment horizontal="center" vertical="center" wrapText="1"/>
    </xf>
    <xf numFmtId="0" fontId="1" fillId="0" borderId="30" xfId="1" applyFont="1" applyBorder="1">
      <alignment horizontal="center" vertical="center" wrapText="1"/>
    </xf>
    <xf numFmtId="0" fontId="1" fillId="0" borderId="31" xfId="1" applyFont="1" applyBorder="1">
      <alignment horizontal="center" vertical="center" wrapText="1"/>
    </xf>
    <xf numFmtId="0" fontId="1" fillId="0" borderId="32" xfId="1" applyFont="1" applyBorder="1">
      <alignment horizontal="center" vertical="center" wrapText="1"/>
    </xf>
    <xf numFmtId="0" fontId="1" fillId="0" borderId="16" xfId="1" applyFont="1" applyBorder="1">
      <alignment horizontal="center" vertical="center" wrapText="1"/>
    </xf>
    <xf numFmtId="0" fontId="1" fillId="0" borderId="33" xfId="1" applyFont="1" applyBorder="1">
      <alignment horizontal="center" vertical="center" wrapText="1"/>
    </xf>
    <xf numFmtId="0" fontId="1" fillId="0" borderId="34" xfId="1" applyFont="1" applyBorder="1">
      <alignment horizontal="center" vertical="center" wrapText="1"/>
    </xf>
    <xf numFmtId="0" fontId="8" fillId="0" borderId="30" xfId="1" applyFont="1" applyBorder="1">
      <alignment horizontal="center" vertical="center" wrapText="1"/>
    </xf>
    <xf numFmtId="0" fontId="1" fillId="0" borderId="35" xfId="1" applyFont="1" applyBorder="1">
      <alignment horizontal="center" vertical="center" wrapText="1"/>
    </xf>
    <xf numFmtId="0" fontId="1" fillId="0" borderId="11" xfId="1" applyFont="1" applyBorder="1">
      <alignment horizontal="center" vertical="center" wrapText="1"/>
    </xf>
    <xf numFmtId="0" fontId="1" fillId="0" borderId="12" xfId="1" applyFont="1" applyBorder="1">
      <alignment horizontal="center" vertical="center" wrapText="1"/>
    </xf>
    <xf numFmtId="0" fontId="1" fillId="0" borderId="13" xfId="1" applyFont="1" applyBorder="1">
      <alignment horizontal="center" vertical="center" wrapText="1"/>
    </xf>
    <xf numFmtId="0" fontId="1" fillId="0" borderId="14" xfId="1" applyFont="1" applyBorder="1">
      <alignment horizontal="center" vertical="center" wrapText="1"/>
    </xf>
    <xf numFmtId="0" fontId="1" fillId="0" borderId="36" xfId="1" applyFont="1" applyBorder="1">
      <alignment horizontal="center" vertical="center" wrapText="1"/>
    </xf>
    <xf numFmtId="0" fontId="1" fillId="0" borderId="1" xfId="1" applyFont="1" applyBorder="1">
      <alignment horizontal="center" vertical="center" wrapText="1"/>
    </xf>
    <xf numFmtId="0" fontId="1" fillId="0" borderId="37" xfId="1" applyFont="1" applyBorder="1">
      <alignment horizontal="center" vertical="center" wrapText="1"/>
    </xf>
    <xf numFmtId="0" fontId="8" fillId="0" borderId="12" xfId="1" applyFont="1" applyBorder="1">
      <alignment horizontal="center" vertical="center" wrapText="1"/>
    </xf>
    <xf numFmtId="0" fontId="1" fillId="0" borderId="19" xfId="1" applyFont="1" applyBorder="1">
      <alignment horizontal="center" vertical="center" wrapText="1"/>
    </xf>
    <xf numFmtId="0" fontId="8" fillId="0" borderId="37" xfId="1" applyFont="1" applyBorder="1">
      <alignment horizontal="center" vertical="center" wrapText="1"/>
    </xf>
    <xf numFmtId="0" fontId="1" fillId="0" borderId="20" xfId="1" applyFont="1" applyBorder="1">
      <alignment horizontal="center" vertical="center" wrapText="1"/>
    </xf>
    <xf numFmtId="0" fontId="1" fillId="0" borderId="21" xfId="1" applyFont="1" applyBorder="1">
      <alignment horizontal="center" vertical="center" wrapText="1"/>
    </xf>
    <xf numFmtId="0" fontId="1" fillId="0" borderId="22" xfId="1" applyFont="1" applyBorder="1">
      <alignment horizontal="center" vertical="center" wrapText="1"/>
    </xf>
    <xf numFmtId="0" fontId="1" fillId="0" borderId="23" xfId="1" applyFont="1" applyBorder="1">
      <alignment horizontal="center" vertical="center" wrapText="1"/>
    </xf>
    <xf numFmtId="0" fontId="1" fillId="0" borderId="38" xfId="1" applyFont="1" applyBorder="1">
      <alignment horizontal="center" vertical="center" wrapText="1"/>
    </xf>
    <xf numFmtId="0" fontId="8" fillId="0" borderId="21" xfId="1" applyFont="1" applyBorder="1">
      <alignment horizontal="center" vertical="center" wrapText="1"/>
    </xf>
    <xf numFmtId="0" fontId="1" fillId="0" borderId="28" xfId="1" applyFont="1" applyBorder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3">
    <cellStyle name="common" xfId="1"/>
    <cellStyle name="verticaly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workbookViewId="0">
      <selection sqref="A1:XFD1048576"/>
    </sheetView>
  </sheetViews>
  <sheetFormatPr defaultRowHeight="15.75" x14ac:dyDescent="0.25"/>
  <cols>
    <col min="1" max="1" width="5" style="15" customWidth="1"/>
    <col min="2" max="2" width="44.7109375" style="15" customWidth="1"/>
    <col min="3" max="8" width="6" style="15" customWidth="1"/>
    <col min="9" max="9" width="7.85546875" style="15" customWidth="1"/>
    <col min="10" max="10" width="6" style="15" customWidth="1"/>
    <col min="11" max="11" width="5.42578125" style="15" customWidth="1"/>
    <col min="12" max="12" width="10" style="15" customWidth="1"/>
    <col min="13" max="16" width="6" style="15" customWidth="1"/>
    <col min="17" max="17" width="7.140625" style="15" customWidth="1"/>
    <col min="18" max="19" width="6" style="15" customWidth="1"/>
    <col min="20" max="20" width="10.5703125" style="15" customWidth="1"/>
    <col min="21" max="21" width="7.85546875" style="15" customWidth="1"/>
    <col min="22" max="38" width="6" style="15" customWidth="1"/>
    <col min="39" max="16384" width="9.140625" style="15"/>
  </cols>
  <sheetData>
    <row r="1" spans="1:27" s="6" customFormat="1" x14ac:dyDescent="0.2">
      <c r="A1" s="1"/>
      <c r="B1" s="1"/>
      <c r="C1" s="1"/>
      <c r="D1" s="2"/>
      <c r="E1" s="2"/>
      <c r="F1" s="2"/>
      <c r="G1" s="1" t="s">
        <v>0</v>
      </c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3" t="s">
        <v>1</v>
      </c>
      <c r="U1" s="3"/>
      <c r="V1" s="3"/>
      <c r="W1" s="3"/>
      <c r="X1" s="3"/>
      <c r="Y1" s="4"/>
      <c r="Z1" s="4"/>
      <c r="AA1" s="5"/>
    </row>
    <row r="2" spans="1:27" s="6" customFormat="1" x14ac:dyDescent="0.2">
      <c r="A2" s="1"/>
      <c r="B2" s="3"/>
      <c r="C2" s="3"/>
      <c r="D2" s="3"/>
      <c r="E2" s="3"/>
      <c r="F2" s="3"/>
      <c r="G2" s="1" t="s">
        <v>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3</v>
      </c>
      <c r="U2" s="3"/>
      <c r="V2" s="3"/>
      <c r="W2" s="3"/>
      <c r="X2" s="3"/>
      <c r="Y2" s="7"/>
      <c r="Z2" s="7"/>
      <c r="AA2" s="5"/>
    </row>
    <row r="3" spans="1:27" s="6" customFormat="1" x14ac:dyDescent="0.2">
      <c r="A3" s="1"/>
      <c r="B3" s="1"/>
      <c r="C3" s="1"/>
      <c r="D3" s="1"/>
      <c r="E3" s="1"/>
      <c r="F3" s="3" t="s">
        <v>4</v>
      </c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7"/>
      <c r="AA3" s="5"/>
    </row>
    <row r="4" spans="1:27" s="6" customFormat="1" x14ac:dyDescent="0.2">
      <c r="A4" s="8" t="s">
        <v>5</v>
      </c>
      <c r="B4" s="8"/>
      <c r="C4" s="1"/>
      <c r="D4" s="9" t="s">
        <v>6</v>
      </c>
      <c r="E4" s="10"/>
      <c r="F4" s="1"/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 t="s">
        <v>8</v>
      </c>
      <c r="U4" s="10"/>
      <c r="V4" s="2"/>
      <c r="W4" s="2"/>
      <c r="X4" s="2"/>
      <c r="Y4" s="11"/>
      <c r="Z4" s="11"/>
      <c r="AA4" s="12"/>
    </row>
    <row r="5" spans="1:27" s="14" customFormat="1" x14ac:dyDescent="0.2">
      <c r="A5" s="1"/>
      <c r="B5" s="1"/>
      <c r="C5" s="1"/>
      <c r="D5" s="3"/>
      <c r="E5" s="2"/>
      <c r="F5" s="3"/>
      <c r="G5" s="2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3"/>
    </row>
    <row r="6" spans="1:27" s="6" customFormat="1" x14ac:dyDescent="0.25">
      <c r="A6" s="1"/>
      <c r="B6" s="1"/>
      <c r="C6" s="1"/>
      <c r="D6" s="1"/>
      <c r="E6" s="1"/>
      <c r="F6" s="1"/>
      <c r="G6" s="1" t="s">
        <v>9</v>
      </c>
      <c r="H6" s="1"/>
      <c r="I6" s="1"/>
      <c r="J6" s="1"/>
      <c r="K6" s="3" t="s">
        <v>10</v>
      </c>
      <c r="L6" s="3"/>
      <c r="M6" s="3"/>
      <c r="N6" s="3"/>
      <c r="O6" s="3"/>
      <c r="P6" s="3"/>
      <c r="Q6" s="3"/>
      <c r="R6" s="3"/>
      <c r="S6" s="3"/>
      <c r="T6" s="3" t="s">
        <v>11</v>
      </c>
      <c r="U6" s="3"/>
      <c r="V6" s="3"/>
      <c r="W6" s="3"/>
      <c r="X6" s="3"/>
      <c r="Y6" s="7"/>
      <c r="Z6" s="7"/>
      <c r="AA6" s="7"/>
    </row>
    <row r="7" spans="1:27" ht="16.5" thickBot="1" x14ac:dyDescent="0.3"/>
    <row r="8" spans="1:27" x14ac:dyDescent="0.25">
      <c r="A8" s="16" t="s">
        <v>12</v>
      </c>
      <c r="B8" s="17" t="s">
        <v>13</v>
      </c>
      <c r="C8" s="18" t="s">
        <v>14</v>
      </c>
      <c r="D8" s="19" t="s">
        <v>15</v>
      </c>
      <c r="E8" s="20" t="s">
        <v>16</v>
      </c>
      <c r="F8" s="20"/>
      <c r="G8" s="20"/>
      <c r="H8" s="20"/>
      <c r="I8" s="21"/>
      <c r="J8" s="22" t="s">
        <v>17</v>
      </c>
      <c r="K8" s="23" t="s">
        <v>18</v>
      </c>
      <c r="L8" s="24" t="s">
        <v>19</v>
      </c>
      <c r="M8" s="20" t="s">
        <v>20</v>
      </c>
      <c r="N8" s="20"/>
      <c r="O8" s="20"/>
      <c r="P8" s="20"/>
      <c r="Q8" s="21"/>
      <c r="R8" s="22" t="s">
        <v>17</v>
      </c>
      <c r="S8" s="23" t="s">
        <v>18</v>
      </c>
      <c r="T8" s="24" t="s">
        <v>19</v>
      </c>
      <c r="U8" s="17" t="s">
        <v>21</v>
      </c>
      <c r="V8" s="25" t="s">
        <v>22</v>
      </c>
    </row>
    <row r="9" spans="1:27" x14ac:dyDescent="0.25">
      <c r="A9" s="26"/>
      <c r="B9" s="27"/>
      <c r="C9" s="28"/>
      <c r="D9" s="29"/>
      <c r="E9" s="30"/>
      <c r="F9" s="30"/>
      <c r="G9" s="30"/>
      <c r="H9" s="30"/>
      <c r="I9" s="31"/>
      <c r="J9" s="32"/>
      <c r="K9" s="33"/>
      <c r="L9" s="27"/>
      <c r="M9" s="30"/>
      <c r="N9" s="30"/>
      <c r="O9" s="30"/>
      <c r="P9" s="30"/>
      <c r="Q9" s="31"/>
      <c r="R9" s="32"/>
      <c r="S9" s="33"/>
      <c r="T9" s="27"/>
      <c r="U9" s="27"/>
      <c r="V9" s="34"/>
    </row>
    <row r="10" spans="1:27" ht="16.5" thickBot="1" x14ac:dyDescent="0.3">
      <c r="A10" s="35"/>
      <c r="B10" s="36"/>
      <c r="C10" s="37"/>
      <c r="D10" s="38"/>
      <c r="E10" s="39" t="s">
        <v>23</v>
      </c>
      <c r="F10" s="40" t="s">
        <v>24</v>
      </c>
      <c r="G10" s="40" t="s">
        <v>25</v>
      </c>
      <c r="H10" s="40" t="s">
        <v>26</v>
      </c>
      <c r="I10" s="40" t="s">
        <v>27</v>
      </c>
      <c r="J10" s="41"/>
      <c r="K10" s="42"/>
      <c r="L10" s="36"/>
      <c r="M10" s="39" t="s">
        <v>23</v>
      </c>
      <c r="N10" s="40" t="s">
        <v>24</v>
      </c>
      <c r="O10" s="40" t="s">
        <v>25</v>
      </c>
      <c r="P10" s="40" t="s">
        <v>26</v>
      </c>
      <c r="Q10" s="40" t="s">
        <v>27</v>
      </c>
      <c r="R10" s="41"/>
      <c r="S10" s="42"/>
      <c r="T10" s="36"/>
      <c r="U10" s="36"/>
      <c r="V10" s="43"/>
    </row>
    <row r="11" spans="1:27" x14ac:dyDescent="0.25">
      <c r="A11" s="44">
        <v>1</v>
      </c>
      <c r="B11" s="45" t="s">
        <v>28</v>
      </c>
      <c r="C11" s="46">
        <v>108</v>
      </c>
      <c r="D11" s="47">
        <v>3</v>
      </c>
      <c r="E11" s="48">
        <v>2</v>
      </c>
      <c r="F11" s="49">
        <v>2</v>
      </c>
      <c r="G11" s="49">
        <v>2</v>
      </c>
      <c r="H11" s="49"/>
      <c r="I11" s="49">
        <f>SUM(E11:H11)</f>
        <v>6</v>
      </c>
      <c r="J11" s="49" t="s">
        <v>29</v>
      </c>
      <c r="K11" s="50"/>
      <c r="L11" s="51" t="s">
        <v>30</v>
      </c>
      <c r="M11" s="48"/>
      <c r="N11" s="49"/>
      <c r="O11" s="49"/>
      <c r="P11" s="49"/>
      <c r="Q11" s="49"/>
      <c r="R11" s="49"/>
      <c r="S11" s="50"/>
      <c r="T11" s="45"/>
      <c r="U11" s="45" t="s">
        <v>31</v>
      </c>
      <c r="V11" s="52" t="s">
        <v>32</v>
      </c>
    </row>
    <row r="12" spans="1:27" x14ac:dyDescent="0.25">
      <c r="A12" s="53">
        <v>2</v>
      </c>
      <c r="B12" s="54" t="s">
        <v>33</v>
      </c>
      <c r="C12" s="55">
        <v>144</v>
      </c>
      <c r="D12" s="56">
        <v>4</v>
      </c>
      <c r="E12" s="57">
        <v>2</v>
      </c>
      <c r="F12" s="58">
        <v>2</v>
      </c>
      <c r="G12" s="58">
        <v>2</v>
      </c>
      <c r="H12" s="58">
        <v>2</v>
      </c>
      <c r="I12" s="58">
        <f t="shared" ref="I12:I24" si="0">SUM(E12:H12)</f>
        <v>8</v>
      </c>
      <c r="J12" s="58" t="s">
        <v>29</v>
      </c>
      <c r="K12" s="59"/>
      <c r="L12" s="60" t="s">
        <v>34</v>
      </c>
      <c r="M12" s="57"/>
      <c r="N12" s="58"/>
      <c r="O12" s="58"/>
      <c r="P12" s="58"/>
      <c r="Q12" s="58"/>
      <c r="R12" s="58"/>
      <c r="S12" s="59"/>
      <c r="T12" s="54"/>
      <c r="U12" s="54" t="s">
        <v>35</v>
      </c>
      <c r="V12" s="61" t="s">
        <v>32</v>
      </c>
    </row>
    <row r="13" spans="1:27" x14ac:dyDescent="0.25">
      <c r="A13" s="53">
        <v>3</v>
      </c>
      <c r="B13" s="54" t="s">
        <v>36</v>
      </c>
      <c r="C13" s="55">
        <v>72</v>
      </c>
      <c r="D13" s="56">
        <v>2</v>
      </c>
      <c r="E13" s="57">
        <v>2</v>
      </c>
      <c r="F13" s="58"/>
      <c r="G13" s="58"/>
      <c r="H13" s="58"/>
      <c r="I13" s="58">
        <f t="shared" si="0"/>
        <v>2</v>
      </c>
      <c r="J13" s="58"/>
      <c r="K13" s="59"/>
      <c r="L13" s="54"/>
      <c r="M13" s="57">
        <v>2</v>
      </c>
      <c r="N13" s="58"/>
      <c r="O13" s="58">
        <v>4</v>
      </c>
      <c r="P13" s="58"/>
      <c r="Q13" s="58">
        <f t="shared" ref="Q13:Q24" si="1">SUM(M13:P13)</f>
        <v>6</v>
      </c>
      <c r="R13" s="58" t="s">
        <v>37</v>
      </c>
      <c r="S13" s="59"/>
      <c r="T13" s="51" t="s">
        <v>30</v>
      </c>
      <c r="U13" s="54" t="s">
        <v>38</v>
      </c>
      <c r="V13" s="61" t="s">
        <v>39</v>
      </c>
    </row>
    <row r="14" spans="1:27" ht="31.5" x14ac:dyDescent="0.25">
      <c r="A14" s="53">
        <v>4</v>
      </c>
      <c r="B14" s="54" t="s">
        <v>40</v>
      </c>
      <c r="C14" s="55"/>
      <c r="D14" s="56"/>
      <c r="E14" s="57"/>
      <c r="F14" s="58"/>
      <c r="G14" s="58"/>
      <c r="H14" s="58"/>
      <c r="I14" s="58"/>
      <c r="J14" s="58"/>
      <c r="K14" s="59"/>
      <c r="L14" s="54"/>
      <c r="M14" s="57">
        <v>2</v>
      </c>
      <c r="N14" s="58"/>
      <c r="O14" s="58"/>
      <c r="P14" s="58"/>
      <c r="Q14" s="58">
        <f t="shared" si="1"/>
        <v>2</v>
      </c>
      <c r="R14" s="58"/>
      <c r="S14" s="59"/>
      <c r="T14" s="54"/>
      <c r="U14" s="54" t="s">
        <v>38</v>
      </c>
      <c r="V14" s="61" t="s">
        <v>41</v>
      </c>
    </row>
    <row r="15" spans="1:27" x14ac:dyDescent="0.25">
      <c r="A15" s="53">
        <v>5</v>
      </c>
      <c r="B15" s="54" t="s">
        <v>42</v>
      </c>
      <c r="C15" s="55">
        <v>144</v>
      </c>
      <c r="D15" s="56">
        <v>4</v>
      </c>
      <c r="E15" s="57">
        <v>2</v>
      </c>
      <c r="F15" s="58"/>
      <c r="G15" s="58">
        <v>6</v>
      </c>
      <c r="H15" s="58"/>
      <c r="I15" s="58">
        <f t="shared" si="0"/>
        <v>8</v>
      </c>
      <c r="J15" s="58"/>
      <c r="K15" s="62" t="s">
        <v>43</v>
      </c>
      <c r="L15" s="51" t="s">
        <v>30</v>
      </c>
      <c r="M15" s="57"/>
      <c r="N15" s="58"/>
      <c r="O15" s="58"/>
      <c r="P15" s="58"/>
      <c r="Q15" s="58"/>
      <c r="R15" s="58"/>
      <c r="S15" s="59"/>
      <c r="T15" s="54"/>
      <c r="U15" s="54" t="s">
        <v>38</v>
      </c>
      <c r="V15" s="61" t="s">
        <v>44</v>
      </c>
    </row>
    <row r="16" spans="1:27" x14ac:dyDescent="0.25">
      <c r="A16" s="53">
        <v>6</v>
      </c>
      <c r="B16" s="54" t="s">
        <v>45</v>
      </c>
      <c r="C16" s="55"/>
      <c r="D16" s="56"/>
      <c r="E16" s="57"/>
      <c r="F16" s="58"/>
      <c r="G16" s="58"/>
      <c r="H16" s="58"/>
      <c r="I16" s="58"/>
      <c r="J16" s="58"/>
      <c r="K16" s="59"/>
      <c r="L16" s="54"/>
      <c r="M16" s="57">
        <v>2</v>
      </c>
      <c r="N16" s="58"/>
      <c r="O16" s="58"/>
      <c r="P16" s="58"/>
      <c r="Q16" s="58">
        <f t="shared" si="1"/>
        <v>2</v>
      </c>
      <c r="R16" s="58"/>
      <c r="S16" s="59"/>
      <c r="T16" s="54"/>
      <c r="U16" s="54" t="s">
        <v>38</v>
      </c>
      <c r="V16" s="61" t="s">
        <v>41</v>
      </c>
    </row>
    <row r="17" spans="1:25" x14ac:dyDescent="0.25">
      <c r="A17" s="53">
        <v>7</v>
      </c>
      <c r="B17" s="54" t="s">
        <v>46</v>
      </c>
      <c r="C17" s="55"/>
      <c r="D17" s="56"/>
      <c r="E17" s="57"/>
      <c r="F17" s="58"/>
      <c r="G17" s="58"/>
      <c r="H17" s="58"/>
      <c r="I17" s="58"/>
      <c r="J17" s="58"/>
      <c r="K17" s="59"/>
      <c r="L17" s="54"/>
      <c r="M17" s="57">
        <v>2</v>
      </c>
      <c r="N17" s="58"/>
      <c r="O17" s="58"/>
      <c r="P17" s="58"/>
      <c r="Q17" s="58">
        <f t="shared" si="1"/>
        <v>2</v>
      </c>
      <c r="R17" s="58"/>
      <c r="S17" s="59"/>
      <c r="T17" s="54"/>
      <c r="U17" s="54" t="s">
        <v>38</v>
      </c>
      <c r="V17" s="61" t="s">
        <v>47</v>
      </c>
    </row>
    <row r="18" spans="1:25" ht="31.5" x14ac:dyDescent="0.25">
      <c r="A18" s="53">
        <v>8</v>
      </c>
      <c r="B18" s="54" t="s">
        <v>48</v>
      </c>
      <c r="C18" s="55">
        <v>108</v>
      </c>
      <c r="D18" s="56">
        <v>3</v>
      </c>
      <c r="E18" s="57">
        <v>2</v>
      </c>
      <c r="F18" s="58"/>
      <c r="G18" s="58"/>
      <c r="H18" s="58"/>
      <c r="I18" s="58">
        <f t="shared" si="0"/>
        <v>2</v>
      </c>
      <c r="J18" s="58"/>
      <c r="K18" s="59"/>
      <c r="L18" s="54"/>
      <c r="M18" s="57">
        <v>2</v>
      </c>
      <c r="N18" s="58">
        <v>4</v>
      </c>
      <c r="O18" s="58"/>
      <c r="P18" s="58"/>
      <c r="Q18" s="58">
        <f t="shared" si="1"/>
        <v>6</v>
      </c>
      <c r="R18" s="58"/>
      <c r="S18" s="59"/>
      <c r="T18" s="51" t="s">
        <v>30</v>
      </c>
      <c r="U18" s="54" t="s">
        <v>38</v>
      </c>
      <c r="V18" s="61" t="s">
        <v>49</v>
      </c>
    </row>
    <row r="19" spans="1:25" ht="31.5" x14ac:dyDescent="0.25">
      <c r="A19" s="53">
        <v>9</v>
      </c>
      <c r="B19" s="54" t="s">
        <v>50</v>
      </c>
      <c r="C19" s="55">
        <v>144</v>
      </c>
      <c r="D19" s="56">
        <v>4</v>
      </c>
      <c r="E19" s="57">
        <v>2</v>
      </c>
      <c r="F19" s="58"/>
      <c r="G19" s="58"/>
      <c r="H19" s="58"/>
      <c r="I19" s="58">
        <f t="shared" si="0"/>
        <v>2</v>
      </c>
      <c r="J19" s="58"/>
      <c r="K19" s="59"/>
      <c r="L19" s="54"/>
      <c r="M19" s="57">
        <v>2</v>
      </c>
      <c r="N19" s="58">
        <v>2</v>
      </c>
      <c r="O19" s="58">
        <v>4</v>
      </c>
      <c r="P19" s="58">
        <v>2</v>
      </c>
      <c r="Q19" s="58">
        <f t="shared" si="1"/>
        <v>10</v>
      </c>
      <c r="R19" s="58"/>
      <c r="S19" s="59"/>
      <c r="T19" s="60" t="s">
        <v>34</v>
      </c>
      <c r="U19" s="54" t="s">
        <v>38</v>
      </c>
      <c r="V19" s="61" t="s">
        <v>39</v>
      </c>
    </row>
    <row r="20" spans="1:25" ht="31.5" x14ac:dyDescent="0.25">
      <c r="A20" s="53">
        <v>10</v>
      </c>
      <c r="B20" s="54" t="s">
        <v>51</v>
      </c>
      <c r="C20" s="55">
        <v>180</v>
      </c>
      <c r="D20" s="56">
        <v>5</v>
      </c>
      <c r="E20" s="57">
        <v>2</v>
      </c>
      <c r="F20" s="58">
        <v>4</v>
      </c>
      <c r="G20" s="58"/>
      <c r="H20" s="58"/>
      <c r="I20" s="58">
        <f t="shared" si="0"/>
        <v>6</v>
      </c>
      <c r="J20" s="58"/>
      <c r="K20" s="59"/>
      <c r="L20" s="51" t="s">
        <v>30</v>
      </c>
      <c r="M20" s="57">
        <v>2</v>
      </c>
      <c r="N20" s="58">
        <v>4</v>
      </c>
      <c r="O20" s="58"/>
      <c r="P20" s="58">
        <v>2</v>
      </c>
      <c r="Q20" s="58">
        <f t="shared" si="1"/>
        <v>8</v>
      </c>
      <c r="R20" s="58" t="s">
        <v>29</v>
      </c>
      <c r="S20" s="59"/>
      <c r="T20" s="60" t="s">
        <v>34</v>
      </c>
      <c r="U20" s="54" t="s">
        <v>38</v>
      </c>
      <c r="V20" s="61" t="s">
        <v>52</v>
      </c>
    </row>
    <row r="21" spans="1:25" ht="31.5" x14ac:dyDescent="0.25">
      <c r="A21" s="53">
        <v>11</v>
      </c>
      <c r="B21" s="54" t="s">
        <v>53</v>
      </c>
      <c r="C21" s="55">
        <v>180</v>
      </c>
      <c r="D21" s="56">
        <v>5</v>
      </c>
      <c r="E21" s="57">
        <v>2</v>
      </c>
      <c r="F21" s="58">
        <v>2</v>
      </c>
      <c r="G21" s="58">
        <v>4</v>
      </c>
      <c r="H21" s="58">
        <v>2</v>
      </c>
      <c r="I21" s="58">
        <f t="shared" si="0"/>
        <v>10</v>
      </c>
      <c r="J21" s="58" t="s">
        <v>37</v>
      </c>
      <c r="K21" s="59"/>
      <c r="L21" s="60" t="s">
        <v>34</v>
      </c>
      <c r="M21" s="57"/>
      <c r="N21" s="58"/>
      <c r="O21" s="58"/>
      <c r="P21" s="58"/>
      <c r="Q21" s="58"/>
      <c r="R21" s="58"/>
      <c r="S21" s="59"/>
      <c r="T21" s="54"/>
      <c r="U21" s="54" t="s">
        <v>38</v>
      </c>
      <c r="V21" s="61" t="s">
        <v>32</v>
      </c>
    </row>
    <row r="22" spans="1:25" ht="31.5" x14ac:dyDescent="0.25">
      <c r="A22" s="53">
        <v>12</v>
      </c>
      <c r="B22" s="54" t="s">
        <v>54</v>
      </c>
      <c r="C22" s="55">
        <v>108</v>
      </c>
      <c r="D22" s="56">
        <v>3</v>
      </c>
      <c r="E22" s="57">
        <v>2</v>
      </c>
      <c r="F22" s="58"/>
      <c r="G22" s="58">
        <v>4</v>
      </c>
      <c r="H22" s="58"/>
      <c r="I22" s="58">
        <f t="shared" si="0"/>
        <v>6</v>
      </c>
      <c r="J22" s="58" t="s">
        <v>37</v>
      </c>
      <c r="K22" s="59"/>
      <c r="L22" s="51" t="s">
        <v>30</v>
      </c>
      <c r="M22" s="57"/>
      <c r="N22" s="58"/>
      <c r="O22" s="58"/>
      <c r="P22" s="58"/>
      <c r="Q22" s="58"/>
      <c r="R22" s="58"/>
      <c r="S22" s="59"/>
      <c r="T22" s="54"/>
      <c r="U22" s="54" t="s">
        <v>38</v>
      </c>
      <c r="V22" s="61" t="s">
        <v>32</v>
      </c>
    </row>
    <row r="23" spans="1:25" x14ac:dyDescent="0.25">
      <c r="A23" s="53">
        <v>13</v>
      </c>
      <c r="B23" s="54" t="s">
        <v>55</v>
      </c>
      <c r="C23" s="55">
        <v>108</v>
      </c>
      <c r="D23" s="56">
        <v>3</v>
      </c>
      <c r="E23" s="57">
        <v>2</v>
      </c>
      <c r="F23" s="58"/>
      <c r="G23" s="58"/>
      <c r="H23" s="58"/>
      <c r="I23" s="58">
        <f t="shared" si="0"/>
        <v>2</v>
      </c>
      <c r="J23" s="58"/>
      <c r="K23" s="59"/>
      <c r="L23" s="54"/>
      <c r="M23" s="57">
        <v>2</v>
      </c>
      <c r="N23" s="58">
        <v>4</v>
      </c>
      <c r="O23" s="58"/>
      <c r="P23" s="58"/>
      <c r="Q23" s="58">
        <f t="shared" si="1"/>
        <v>6</v>
      </c>
      <c r="R23" s="58"/>
      <c r="S23" s="59"/>
      <c r="T23" s="51" t="s">
        <v>30</v>
      </c>
      <c r="U23" s="54" t="s">
        <v>38</v>
      </c>
      <c r="V23" s="61" t="s">
        <v>56</v>
      </c>
    </row>
    <row r="24" spans="1:25" ht="31.5" x14ac:dyDescent="0.25">
      <c r="A24" s="53">
        <v>14</v>
      </c>
      <c r="B24" s="54" t="s">
        <v>57</v>
      </c>
      <c r="C24" s="55">
        <v>144</v>
      </c>
      <c r="D24" s="56">
        <v>4</v>
      </c>
      <c r="E24" s="57">
        <v>2</v>
      </c>
      <c r="F24" s="58"/>
      <c r="G24" s="58"/>
      <c r="H24" s="58"/>
      <c r="I24" s="58">
        <f t="shared" si="0"/>
        <v>2</v>
      </c>
      <c r="J24" s="58"/>
      <c r="K24" s="59"/>
      <c r="L24" s="54"/>
      <c r="M24" s="57">
        <v>2</v>
      </c>
      <c r="N24" s="58">
        <v>2</v>
      </c>
      <c r="O24" s="58">
        <v>4</v>
      </c>
      <c r="P24" s="58"/>
      <c r="Q24" s="58">
        <f t="shared" si="1"/>
        <v>8</v>
      </c>
      <c r="R24" s="58"/>
      <c r="S24" s="59"/>
      <c r="T24" s="51" t="s">
        <v>30</v>
      </c>
      <c r="U24" s="54" t="s">
        <v>38</v>
      </c>
      <c r="V24" s="61" t="s">
        <v>39</v>
      </c>
    </row>
    <row r="25" spans="1:25" ht="32.25" thickBot="1" x14ac:dyDescent="0.3">
      <c r="A25" s="63">
        <v>15</v>
      </c>
      <c r="B25" s="64" t="s">
        <v>58</v>
      </c>
      <c r="C25" s="65">
        <v>108</v>
      </c>
      <c r="D25" s="66">
        <v>3</v>
      </c>
      <c r="E25" s="39"/>
      <c r="F25" s="40"/>
      <c r="G25" s="40"/>
      <c r="H25" s="40"/>
      <c r="I25" s="40"/>
      <c r="J25" s="40"/>
      <c r="K25" s="67"/>
      <c r="L25" s="64"/>
      <c r="M25" s="39"/>
      <c r="N25" s="40"/>
      <c r="O25" s="40"/>
      <c r="P25" s="40"/>
      <c r="Q25" s="40"/>
      <c r="R25" s="40"/>
      <c r="S25" s="67"/>
      <c r="T25" s="68" t="s">
        <v>59</v>
      </c>
      <c r="U25" s="64" t="s">
        <v>38</v>
      </c>
      <c r="V25" s="69" t="s">
        <v>60</v>
      </c>
    </row>
    <row r="27" spans="1:25" s="6" customFormat="1" x14ac:dyDescent="0.25">
      <c r="A27" s="10" t="s">
        <v>61</v>
      </c>
      <c r="B27" s="10"/>
      <c r="C27" s="1"/>
      <c r="D27" s="1"/>
      <c r="E27" s="3" t="s">
        <v>62</v>
      </c>
      <c r="F27" s="3"/>
      <c r="G27" s="1"/>
      <c r="H27" s="1"/>
      <c r="I27" s="1"/>
      <c r="J27" s="1"/>
      <c r="K27" s="1"/>
      <c r="L27" s="1"/>
      <c r="M27" s="1" t="s">
        <v>63</v>
      </c>
      <c r="N27" s="1"/>
      <c r="O27" s="1"/>
      <c r="P27" s="1"/>
      <c r="Q27" s="1"/>
      <c r="R27" s="1"/>
      <c r="S27" s="1"/>
      <c r="T27" s="70" t="s">
        <v>64</v>
      </c>
      <c r="U27" s="70"/>
      <c r="V27" s="70"/>
      <c r="W27" s="70"/>
      <c r="X27" s="1"/>
      <c r="Y27" s="70"/>
    </row>
  </sheetData>
  <mergeCells count="18">
    <mergeCell ref="V8:V10"/>
    <mergeCell ref="A27:B27"/>
    <mergeCell ref="L8:L10"/>
    <mergeCell ref="M8:Q9"/>
    <mergeCell ref="R8:R10"/>
    <mergeCell ref="S8:S10"/>
    <mergeCell ref="T8:T10"/>
    <mergeCell ref="U8:U10"/>
    <mergeCell ref="A4:B4"/>
    <mergeCell ref="D4:E4"/>
    <mergeCell ref="T4:U4"/>
    <mergeCell ref="A8:A10"/>
    <mergeCell ref="B8:B10"/>
    <mergeCell ref="C8:C10"/>
    <mergeCell ref="D8:D10"/>
    <mergeCell ref="E8:I9"/>
    <mergeCell ref="J8:J10"/>
    <mergeCell ref="K8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2025-03-24T13:04:25Z</dcterms:modified>
</cp:coreProperties>
</file>