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05" windowWidth="11115" windowHeight="5430" tabRatio="856" firstSheet="9" activeTab="9"/>
  </bookViews>
  <sheets>
    <sheet name="1курс 3++" sheetId="1" r:id="rId1"/>
    <sheet name="1 курс 3++ АДиА" sheetId="2" r:id="rId2"/>
    <sheet name="2 курс ПГС 3++" sheetId="3" r:id="rId3"/>
    <sheet name="2 курс ГСХ 3++" sheetId="4" r:id="rId4"/>
    <sheet name="2 курс ТЭ 3++" sheetId="5" r:id="rId5"/>
    <sheet name="2 курс ЭУН 3++" sheetId="6" r:id="rId6"/>
    <sheet name="2 курс ПС" sheetId="7" r:id="rId7"/>
    <sheet name="2 курс ТГВ 3++" sheetId="8" r:id="rId8"/>
    <sheet name="2 курс ВиВ 3++" sheetId="9" r:id="rId9"/>
    <sheet name="2 курс АДиА" sheetId="10" r:id="rId10"/>
    <sheet name="3 курс ПГС" sheetId="11" r:id="rId11"/>
    <sheet name="3 курс ГСХ" sheetId="12" r:id="rId12"/>
    <sheet name="3 курс ТЭ" sheetId="13" r:id="rId13"/>
    <sheet name="3 курс ЭУН" sheetId="14" r:id="rId14"/>
    <sheet name="3 курс ПС" sheetId="15" r:id="rId15"/>
    <sheet name="3 курс ТГВ ВиВ" sheetId="16" r:id="rId16"/>
    <sheet name="3 курс АДиА" sheetId="17" r:id="rId17"/>
    <sheet name="4 курс ПГС" sheetId="18" r:id="rId18"/>
    <sheet name="4 курс ГСХ" sheetId="19" r:id="rId19"/>
    <sheet name="4 курс ТЭ" sheetId="20" r:id="rId20"/>
    <sheet name="4 курс ЭУН" sheetId="21" r:id="rId21"/>
    <sheet name="4 курс ПС" sheetId="22" r:id="rId22"/>
    <sheet name="4 курс ТГВ ВиВ" sheetId="23" r:id="rId23"/>
    <sheet name="4 курс АДиА" sheetId="24" r:id="rId24"/>
    <sheet name="5 курс ПГС" sheetId="25" r:id="rId25"/>
    <sheet name="5 курс ГСХ" sheetId="26" r:id="rId26"/>
    <sheet name="5 курс ТЭ" sheetId="27" r:id="rId27"/>
    <sheet name="5 курс ЭУН" sheetId="28" r:id="rId28"/>
    <sheet name="5 курс ПС" sheetId="29" r:id="rId29"/>
    <sheet name="5 курс ТГВ ВиВ" sheetId="30" r:id="rId30"/>
    <sheet name="5 курс ВиВ" sheetId="31" r:id="rId31"/>
    <sheet name="5 курс АДиА" sheetId="32" r:id="rId32"/>
  </sheets>
  <definedNames/>
  <calcPr calcMode="manual" fullCalcOnLoad="1"/>
</workbook>
</file>

<file path=xl/sharedStrings.xml><?xml version="1.0" encoding="utf-8"?>
<sst xmlns="http://schemas.openxmlformats.org/spreadsheetml/2006/main" count="3387" uniqueCount="306">
  <si>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</si>
  <si>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</si>
  <si>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</si>
  <si>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</si>
  <si>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</si>
  <si>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</si>
  <si>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Наименование дисциплин</t>
  </si>
  <si>
    <t>Установочная сессия</t>
  </si>
  <si>
    <t>Учебный график</t>
  </si>
  <si>
    <t>"Утверждаю"</t>
  </si>
  <si>
    <t>Иностранный язык</t>
  </si>
  <si>
    <t>Физика</t>
  </si>
  <si>
    <t>зач</t>
  </si>
  <si>
    <t>экз</t>
  </si>
  <si>
    <t>*</t>
  </si>
  <si>
    <t>Количество часов по заочной системе обучения на год</t>
  </si>
  <si>
    <t>Кафедра</t>
  </si>
  <si>
    <t>ИТ</t>
  </si>
  <si>
    <t>Физики</t>
  </si>
  <si>
    <t>Белгородский государственный технологический университет им. В.Г. Шухова</t>
  </si>
  <si>
    <t xml:space="preserve">Первый проректор </t>
  </si>
  <si>
    <t>Зимняя лабораторно - экзаменационная сессия</t>
  </si>
  <si>
    <t>Летняя лабораторно-экзаменационная сессия</t>
  </si>
  <si>
    <t>Минобрнауки России</t>
  </si>
  <si>
    <t>Институт заочного обучения</t>
  </si>
  <si>
    <t>Директор ИЗО</t>
  </si>
  <si>
    <t>По направлению</t>
  </si>
  <si>
    <t>первый курс</t>
  </si>
  <si>
    <t>Трудоем-кость по ГОС (ЗЕ)</t>
  </si>
  <si>
    <t>144 (4)</t>
  </si>
  <si>
    <t>288 (8)</t>
  </si>
  <si>
    <t>108 (3)</t>
  </si>
  <si>
    <t>180 (5)</t>
  </si>
  <si>
    <t>д.зач</t>
  </si>
  <si>
    <t>НГГ</t>
  </si>
  <si>
    <t>Химия</t>
  </si>
  <si>
    <t>252 (7)</t>
  </si>
  <si>
    <t>108  (3)</t>
  </si>
  <si>
    <t>"Строительство"</t>
  </si>
  <si>
    <t>Соц.упр</t>
  </si>
  <si>
    <t>Ин. яз.</t>
  </si>
  <si>
    <t>второй курс</t>
  </si>
  <si>
    <t>72 (2)</t>
  </si>
  <si>
    <t>Философия</t>
  </si>
  <si>
    <t>ТМН</t>
  </si>
  <si>
    <t>ГКИИ</t>
  </si>
  <si>
    <t>ТГВ</t>
  </si>
  <si>
    <t>СМИК</t>
  </si>
  <si>
    <t>216 (6)</t>
  </si>
  <si>
    <t>Профиль</t>
  </si>
  <si>
    <t>"Промышленное и гражданское строительство"</t>
  </si>
  <si>
    <t>третий курс</t>
  </si>
  <si>
    <t>Соц.упр.</t>
  </si>
  <si>
    <t>Экономика</t>
  </si>
  <si>
    <t>Экология</t>
  </si>
  <si>
    <t>ПЭ</t>
  </si>
  <si>
    <t>Основы архитектуры и строительных конструкций</t>
  </si>
  <si>
    <t>АК</t>
  </si>
  <si>
    <t>СиУК</t>
  </si>
  <si>
    <t>Технологические процессы в строительстве</t>
  </si>
  <si>
    <t>Сопротивление материалов</t>
  </si>
  <si>
    <t>Архитектура зданий</t>
  </si>
  <si>
    <t>к.п.</t>
  </si>
  <si>
    <t>ПТиДМ</t>
  </si>
  <si>
    <t>Технологическая практика</t>
  </si>
  <si>
    <t>4 недели</t>
  </si>
  <si>
    <t>к.р.</t>
  </si>
  <si>
    <t>к.р., д.зач</t>
  </si>
  <si>
    <t>"Городское строительство и хозяйство"</t>
  </si>
  <si>
    <t>Производственная практика</t>
  </si>
  <si>
    <t>АЖД</t>
  </si>
  <si>
    <t>к.р., зач</t>
  </si>
  <si>
    <t>"Автомобильные дороги и аэродромы"</t>
  </si>
  <si>
    <t>Дорожное материаловедение и технология дорожно-строительных материалов</t>
  </si>
  <si>
    <t>Инженерная гидрология</t>
  </si>
  <si>
    <t>"Производство строительных материалов, изделий и конструкций"</t>
  </si>
  <si>
    <t>Физическая химия</t>
  </si>
  <si>
    <t>Сырьевая база промышленности строительных материалов</t>
  </si>
  <si>
    <t>Вяжущие вещества</t>
  </si>
  <si>
    <t>ЭУН</t>
  </si>
  <si>
    <t>"Экспертиза и управление недвижимостью"</t>
  </si>
  <si>
    <t>Строительная физика</t>
  </si>
  <si>
    <t>Компьютерная графика</t>
  </si>
  <si>
    <t>История транспортного строительства</t>
  </si>
  <si>
    <t>Основы гидравлики  и теплотехники</t>
  </si>
  <si>
    <t>Основы научных исследований</t>
  </si>
  <si>
    <t>"Водоснабжение и водоотведение"</t>
  </si>
  <si>
    <t>четвертый курс</t>
  </si>
  <si>
    <t>Безопасность жизнедеятельности</t>
  </si>
  <si>
    <t>БЖД</t>
  </si>
  <si>
    <t>Строительная механика</t>
  </si>
  <si>
    <t>Железобетонные и каменные конструкции</t>
  </si>
  <si>
    <t>Конструкции из дерева и пластмасс</t>
  </si>
  <si>
    <t>Основания и фундаменты</t>
  </si>
  <si>
    <t>Инженерная практика</t>
  </si>
  <si>
    <t>72  (2)</t>
  </si>
  <si>
    <t>Конструкции городских сооружений и зданий</t>
  </si>
  <si>
    <t>Городские инженерные сооружения и системы</t>
  </si>
  <si>
    <t>Металлические конструкции</t>
  </si>
  <si>
    <t>Экономика строительства</t>
  </si>
  <si>
    <t>Конструкторская практика</t>
  </si>
  <si>
    <t>Технологические процессы и оборудование предприятий строительных материалов</t>
  </si>
  <si>
    <t>252  (7)</t>
  </si>
  <si>
    <t>Наносистемы в строительном материаловедении</t>
  </si>
  <si>
    <t>Технология бетона, строительных изделий и конструкций</t>
  </si>
  <si>
    <t>Технология изоляционных и отделочных материалов</t>
  </si>
  <si>
    <t>Патентоведение и коммерциализация интеллектуальной собственности</t>
  </si>
  <si>
    <t>Физическая химия в дорожном материаловедении</t>
  </si>
  <si>
    <t>Инженерные сооружения в транспортном строительстве</t>
  </si>
  <si>
    <t>Строительство автомобильных дорог</t>
  </si>
  <si>
    <t>Дорожные и строительные машины</t>
  </si>
  <si>
    <t>08.03.01</t>
  </si>
  <si>
    <t>08.03.01-01</t>
  </si>
  <si>
    <t>08.03.01-02</t>
  </si>
  <si>
    <t>08.03.01-04</t>
  </si>
  <si>
    <t>08.03.01-07</t>
  </si>
  <si>
    <t>08.03.01-05</t>
  </si>
  <si>
    <t>08.03.01-09</t>
  </si>
  <si>
    <t>СГХ</t>
  </si>
  <si>
    <t>ВМ</t>
  </si>
  <si>
    <t>пятый курс</t>
  </si>
  <si>
    <t>Современные технологии в строительстве</t>
  </si>
  <si>
    <t>Планирование, учет и калькулирование услуг жилищно-коммунального хозяйства</t>
  </si>
  <si>
    <t>Городские транспортные системы</t>
  </si>
  <si>
    <t>Основы проектирования систем безопасности зданий и сооружений</t>
  </si>
  <si>
    <t>Защита зданий, сооружений и объектов ЖКХ от опасных природных и техногенных процессов</t>
  </si>
  <si>
    <t>АиГ</t>
  </si>
  <si>
    <t>Энерго- и ресурсосбережение в строительстве</t>
  </si>
  <si>
    <t>Бухгалтерский учет и налогообложение</t>
  </si>
  <si>
    <t>ФМ</t>
  </si>
  <si>
    <t>Ценообразование и сметное дело в строительстве</t>
  </si>
  <si>
    <t>Экспертиза и инспектирование инвестиционно-строительного процесса</t>
  </si>
  <si>
    <t>Управление качеством</t>
  </si>
  <si>
    <t>Техническое обследование зданий и сооружений</t>
  </si>
  <si>
    <t>МиТМ</t>
  </si>
  <si>
    <t>Энергосберегающие материалы и технологии малоэтажного строительства</t>
  </si>
  <si>
    <t>Современные технологии композиционных материалов</t>
  </si>
  <si>
    <t>Строительные материалы для эксплуатации в экстремальных условиях</t>
  </si>
  <si>
    <t>Проектирование предприятий по производству строительных материалов и изделий</t>
  </si>
  <si>
    <t>Тепловоздушный режим зданий</t>
  </si>
  <si>
    <t>Водоотведение и очистка сточных вод</t>
  </si>
  <si>
    <t>Водное хозяйство промышленных предприятий</t>
  </si>
  <si>
    <t>Экономика отрасли</t>
  </si>
  <si>
    <t>Изыскания  и проектирование автомобильных дорог</t>
  </si>
  <si>
    <t>Эксплуатация автомобильных дорог</t>
  </si>
  <si>
    <t>Реконструкция автомобильных дорог</t>
  </si>
  <si>
    <t>Автоматизированное проектирование дорог</t>
  </si>
  <si>
    <t>Основы промышленного водоснабжения и водоотведения</t>
  </si>
  <si>
    <t>Автоматизация систем водоснабжения и водоотведения</t>
  </si>
  <si>
    <t>ЭиА</t>
  </si>
  <si>
    <t>Эксплуатация и наладка систем водоснабжения и водоотведения</t>
  </si>
  <si>
    <t>Основы автоматизированного проектирования систем водоснабжения и водоотведения</t>
  </si>
  <si>
    <t>Сети и сооружения водоснабжения и водоотведения</t>
  </si>
  <si>
    <t>Реконструкция систем и сооружений водоснабжения и водоотведения</t>
  </si>
  <si>
    <t>ТМиСМ</t>
  </si>
  <si>
    <t>номер РГЗ</t>
  </si>
  <si>
    <t>номер ИДЗ</t>
  </si>
  <si>
    <t>432 (12)</t>
  </si>
  <si>
    <t>ТМ и СМ</t>
  </si>
  <si>
    <t>зач., к.р.</t>
  </si>
  <si>
    <t>Водоснабжение, водоотведение. Теплогазоснабжение и вентиляция</t>
  </si>
  <si>
    <t>Геология и механика грунтов</t>
  </si>
  <si>
    <t>Правоведение</t>
  </si>
  <si>
    <t>Метрология, стандартизация и сертификация</t>
  </si>
  <si>
    <t>Организация, управление и правовое обеспечение строительства</t>
  </si>
  <si>
    <t>Технология, организация и механизация строительного производства</t>
  </si>
  <si>
    <t>Реконструкция зданий и сооружений</t>
  </si>
  <si>
    <t>432  (12)</t>
  </si>
  <si>
    <t>Бизнес-проектирование в строительстве и жилищно-коммунальном хозяйстве</t>
  </si>
  <si>
    <t>Преддипломная практика</t>
  </si>
  <si>
    <t>ТПХ</t>
  </si>
  <si>
    <t>к.п., зач</t>
  </si>
  <si>
    <t>180  (5)</t>
  </si>
  <si>
    <t>Компьютерные технологии проектирования строительных конструкций</t>
  </si>
  <si>
    <t>08.03.01-12</t>
  </si>
  <si>
    <t>"Техническая эксплуатация объектов ЖКХ и городской инфраструктуры"</t>
  </si>
  <si>
    <t>Профили</t>
  </si>
  <si>
    <t>Материалы и изделия для усиления, восстановления и реконструкции зданий и сооружений</t>
  </si>
  <si>
    <t>Технические вопросы реконструкции и усиления зданий и сооружений</t>
  </si>
  <si>
    <t>Техническая термодинамика. Тепломассообмен</t>
  </si>
  <si>
    <t>Теоретические основы создания микроклимата и строительная теплофизика</t>
  </si>
  <si>
    <t xml:space="preserve">Правоведение </t>
  </si>
  <si>
    <t xml:space="preserve">Метрология, стандартизация, сертификация </t>
  </si>
  <si>
    <t>576 (16)</t>
  </si>
  <si>
    <t>396 (11)</t>
  </si>
  <si>
    <t>Теоретические основы строительного материаловедения</t>
  </si>
  <si>
    <t xml:space="preserve">4 недели 216 (6) </t>
  </si>
  <si>
    <t>4 недели 216 (6)</t>
  </si>
  <si>
    <t>Основы маркетинга и предпринимательства</t>
  </si>
  <si>
    <t>Строительные конструкции</t>
  </si>
  <si>
    <t>Информационное моделирование</t>
  </si>
  <si>
    <t>6 недель 324 (9)</t>
  </si>
  <si>
    <t>Технология бетона,  строительных изделий и конструкций</t>
  </si>
  <si>
    <t>Теоретическая механика</t>
  </si>
  <si>
    <t>2 недели     108 (3)</t>
  </si>
  <si>
    <t>Институт заочного образования</t>
  </si>
  <si>
    <t>Спесивцева С.Е.</t>
  </si>
  <si>
    <t>Директор ДОП</t>
  </si>
  <si>
    <t>Дороганов Е.А.</t>
  </si>
  <si>
    <t>4 недели  216 (6)</t>
  </si>
  <si>
    <t>ФиС</t>
  </si>
  <si>
    <t>Профессиональная практика</t>
  </si>
  <si>
    <t>360 (10)</t>
  </si>
  <si>
    <t>Призводственные базы дорожного строительства</t>
  </si>
  <si>
    <t>Научно-исследовательсткая работа</t>
  </si>
  <si>
    <t>6 недель  324 (9)</t>
  </si>
  <si>
    <t>Физико-химические методы предупреждения износа элементов зданий</t>
  </si>
  <si>
    <t>Вычислительные комплексы для расчета строительных конструкций</t>
  </si>
  <si>
    <t>Оценка технического состояния эксплуатируемых зданий</t>
  </si>
  <si>
    <t>Реконструкция и обновление населенных мест</t>
  </si>
  <si>
    <t>324 (9)</t>
  </si>
  <si>
    <t>Инженерные системы и оборудование зданий и сооружений</t>
  </si>
  <si>
    <t>Специальные и функциональные материалы в жилищно-коммунальном хозяйстве</t>
  </si>
  <si>
    <t>Энергоэффективные и ресурсосберегающие материалы и технологии при реконструкции и эксплуатации объектов городской застройки</t>
  </si>
  <si>
    <t>Подземная урбанистика</t>
  </si>
  <si>
    <t>Архитектура гражданских зданий</t>
  </si>
  <si>
    <t>Гражданское, земельное и жилищное законодательство</t>
  </si>
  <si>
    <t>Основы стоимостной экспертизы недвижимости</t>
  </si>
  <si>
    <t>Строительная информатика</t>
  </si>
  <si>
    <t>Финансы и денежное обращение</t>
  </si>
  <si>
    <t>Менеджмент, планирование и контроллинг в недвижимости</t>
  </si>
  <si>
    <t>Бух.уч</t>
  </si>
  <si>
    <t>Территориально-пространственное развитие городов</t>
  </si>
  <si>
    <t>Органическая химия</t>
  </si>
  <si>
    <t>Основы и методы экспериментальных исследований</t>
  </si>
  <si>
    <t>Инновационный менеджмент</t>
  </si>
  <si>
    <t>Основы проектирования и конструирования обеспыливающих систем</t>
  </si>
  <si>
    <t xml:space="preserve">Оборудование и энергосберегающие технологии систем обеспечения микроклимата </t>
  </si>
  <si>
    <t>д. зач</t>
  </si>
  <si>
    <t>Комплексное инженерное благоустройство городских территорий</t>
  </si>
  <si>
    <t>08.03.01-13</t>
  </si>
  <si>
    <t>Аэрогидродинамика и нагнетатели инженерных систем</t>
  </si>
  <si>
    <t>Санитарно-техническое оборудование зданий и насосные станции</t>
  </si>
  <si>
    <t>Водоснабжение и водоотведение</t>
  </si>
  <si>
    <t>Математическое моделирование внутренних инженерных систем</t>
  </si>
  <si>
    <t>Контроль качества воды и химия воды</t>
  </si>
  <si>
    <t>Технология монтажно-заготовительных процессов инженерных сетей и систем</t>
  </si>
  <si>
    <t>2019/2020 уч. год.</t>
  </si>
  <si>
    <t>Физическая культура и спорт</t>
  </si>
  <si>
    <t>Элективные дисциплины по физической культуре и спорту</t>
  </si>
  <si>
    <t>Дорожные условия и безопасность движения</t>
  </si>
  <si>
    <t>Контроль качества в дорожной отрасли</t>
  </si>
  <si>
    <t>Отопление и теплоснабжение</t>
  </si>
  <si>
    <t>Вентиляция и кондиционирование воздуха</t>
  </si>
  <si>
    <t>Газоснабжение и теплогенерирующие установки</t>
  </si>
  <si>
    <t>Планирование монтажа и технико-экономическая оценка инженерных сетей и систем</t>
  </si>
  <si>
    <t>Основы автоматизированного проектирования внутренних климатических систем</t>
  </si>
  <si>
    <t>Пданирование монтажа и технико-экономическая оценка инженерных сетей и систем</t>
  </si>
  <si>
    <t>Гидротехнические сооружения</t>
  </si>
  <si>
    <t>144 ,(4)</t>
  </si>
  <si>
    <t xml:space="preserve">"Теплогазоснабжение, вентиляция, водоснабжение и водоотведение </t>
  </si>
  <si>
    <t>зданий, сооружений, населенных пунктов"</t>
  </si>
  <si>
    <t>Е.И. Евтушенко</t>
  </si>
  <si>
    <t>Техническая эксплуатация зданий, сооружений и городских территорий</t>
  </si>
  <si>
    <t>Технология, организация и механизация ремонтно-строительных работ</t>
  </si>
  <si>
    <t>Инженерные изыскания в жилищно-коммунальном хозяйстве</t>
  </si>
  <si>
    <t xml:space="preserve">Технология и организация реконструкции зданий, сооружений и инженерных систем </t>
  </si>
  <si>
    <t>Нормативное и правовое регулирование в жилищно-коммунальном хозяйстве</t>
  </si>
  <si>
    <t>Основы проектирования зданий для возведения, реконструкции и эксплуатации в особых условиях</t>
  </si>
  <si>
    <t>Управление проектом</t>
  </si>
  <si>
    <t>зач., к.п.</t>
  </si>
  <si>
    <t>Техническая эксплуатация, ремонт и содержание объектов недвижимости</t>
  </si>
  <si>
    <t>Экономика недвижимости и оценка собственности</t>
  </si>
  <si>
    <t>Интерактивные компьютерные системы в производстве строительных материалов</t>
  </si>
  <si>
    <t>Организация и управление предприятиями строительных материалов</t>
  </si>
  <si>
    <t>Инвестиционные проекты в промышленности строительных материалов</t>
  </si>
  <si>
    <t>Экологическая безопасность производства, эксплуатации, разрушения и повторного использования строительных материалов</t>
  </si>
  <si>
    <t>Основы предпринимательской деятельности</t>
  </si>
  <si>
    <t>Методы разработки управленческих решений в жилищно-коммунальном хозяйстве</t>
  </si>
  <si>
    <t>Социальное взаимодействие в отрасли</t>
  </si>
  <si>
    <t>Высшая математика</t>
  </si>
  <si>
    <t>Информационные технологии</t>
  </si>
  <si>
    <t>Инженерная графика</t>
  </si>
  <si>
    <t>Инженерная геология</t>
  </si>
  <si>
    <t xml:space="preserve">Строительные материалы </t>
  </si>
  <si>
    <t>Основы профессиональной деятельности</t>
  </si>
  <si>
    <t>Учебная ознакомительная практика</t>
  </si>
  <si>
    <t>Выпуск. кафедра</t>
  </si>
  <si>
    <t>История (история России, всеобщая история)</t>
  </si>
  <si>
    <t>2020/2021 уч. год.</t>
  </si>
  <si>
    <t>1 нед. 2дн.    72 (2)</t>
  </si>
  <si>
    <t>Правовое регулирование строительства, коррупционные риски</t>
  </si>
  <si>
    <t>Основы технической механики</t>
  </si>
  <si>
    <t>Инженерная геодезия</t>
  </si>
  <si>
    <t>Основы архитектуры зданий</t>
  </si>
  <si>
    <t>Основы теплогазоснабжения и вентиляции</t>
  </si>
  <si>
    <t>Основы электротехники и электроснабжения</t>
  </si>
  <si>
    <t>Средства механизации строительства</t>
  </si>
  <si>
    <t>Учебная изыскательская практика</t>
  </si>
  <si>
    <t>2 нед. 4 дн.  144 (4)</t>
  </si>
  <si>
    <t>Утилизация и рециклинг твердых бытовых отходов</t>
  </si>
  <si>
    <t>Оперативное управление технической эксплуатацией инженерных систем</t>
  </si>
  <si>
    <t>Технология восстановления эксплуатационной надежности жилых зданий</t>
  </si>
  <si>
    <t>Управление энергосбережением в жилищно-коммунальном хозяйстве</t>
  </si>
  <si>
    <t>Автоматизация инженерных систем и сетей</t>
  </si>
  <si>
    <t xml:space="preserve">Эксплуатация и наладка инженерных сетей и систем </t>
  </si>
  <si>
    <t>Пылегазоочистное оборудование теплогенерирующих установок и вентиляционных систем</t>
  </si>
  <si>
    <t xml:space="preserve">"Теплогазоснабжение и вентиляция" </t>
  </si>
  <si>
    <t>Образовательная программа</t>
  </si>
  <si>
    <t>08.03.01-14</t>
  </si>
  <si>
    <t>"Техническая эксплуатация объектов ЖКХ"</t>
  </si>
  <si>
    <t>Правовое регулирование строительства. Коррупционные риски</t>
  </si>
  <si>
    <t>08.03.01-06</t>
  </si>
  <si>
    <t>Строительные материалы</t>
  </si>
  <si>
    <t>Изыскания и проектирование автомобильных дорог</t>
  </si>
  <si>
    <t>к.п., д. зач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</si>
</sst>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34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33" borderId="3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48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48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1" fillId="0" borderId="6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57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63" xfId="0" applyFont="1" applyBorder="1" applyAlignment="1">
      <alignment horizontal="center" vertical="center" textRotation="90" wrapText="1"/>
    </xf>
    <xf numFmtId="0" fontId="2" fillId="0" borderId="58" xfId="0" applyFont="1" applyBorder="1" applyAlignment="1">
      <alignment horizontal="center" vertical="center" textRotation="90" wrapText="1"/>
    </xf>
    <xf numFmtId="0" fontId="2" fillId="0" borderId="59" xfId="0" applyFont="1" applyBorder="1" applyAlignment="1">
      <alignment horizontal="center" vertical="center" textRotation="90" wrapText="1"/>
    </xf>
    <xf numFmtId="0" fontId="1" fillId="0" borderId="5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42.00390625" style="1" customWidth="1"/>
    <col min="2" max="2" width="9.375" style="1" customWidth="1"/>
    <col min="3" max="3" width="4.125" style="1" bestFit="1" customWidth="1"/>
    <col min="4" max="4" width="3.625" style="1" customWidth="1"/>
    <col min="5" max="5" width="3.75390625" style="1" customWidth="1"/>
    <col min="6" max="6" width="4.625" style="1" customWidth="1"/>
    <col min="7" max="7" width="4.25390625" style="1" customWidth="1"/>
    <col min="8" max="10" width="4.125" style="1" customWidth="1"/>
    <col min="11" max="11" width="5.375" style="1" customWidth="1"/>
    <col min="12" max="12" width="3.125" style="1" bestFit="1" customWidth="1"/>
    <col min="13" max="13" width="3.125" style="1" customWidth="1"/>
    <col min="14" max="14" width="4.625" style="1" customWidth="1"/>
    <col min="15" max="15" width="3.25390625" style="1" customWidth="1"/>
    <col min="16" max="16" width="3.625" style="1" customWidth="1"/>
    <col min="17" max="17" width="5.75390625" style="1" customWidth="1"/>
    <col min="18" max="19" width="5.875" style="1" customWidth="1"/>
    <col min="20" max="20" width="5.25390625" style="1" customWidth="1"/>
    <col min="21" max="23" width="3.375" style="1" customWidth="1"/>
    <col min="24" max="24" width="6.875" style="1" customWidth="1"/>
    <col min="25" max="25" width="4.375" style="1" customWidth="1"/>
    <col min="26" max="26" width="10.875" style="1" customWidth="1"/>
    <col min="27" max="27" width="4.125" style="1" customWidth="1"/>
    <col min="28" max="28" width="3.875" style="1" customWidth="1"/>
    <col min="29" max="29" width="3.75390625" style="1" customWidth="1"/>
    <col min="30" max="30" width="4.00390625" style="1" customWidth="1"/>
    <col min="31" max="31" width="3.625" style="1" customWidth="1"/>
    <col min="32" max="16384" width="9.125" style="1" customWidth="1"/>
  </cols>
  <sheetData>
    <row r="1" spans="1:27" s="40" customFormat="1" ht="12.75">
      <c r="A1" s="4"/>
      <c r="B1" s="4"/>
      <c r="C1" s="4"/>
      <c r="D1" s="26"/>
      <c r="E1" s="26"/>
      <c r="F1" s="26"/>
      <c r="G1" s="4" t="s">
        <v>23</v>
      </c>
      <c r="H1" s="4"/>
      <c r="I1" s="26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166" t="s">
        <v>9</v>
      </c>
      <c r="W1" s="166"/>
      <c r="X1" s="166"/>
      <c r="Y1" s="166"/>
      <c r="Z1" s="4"/>
      <c r="AA1" s="4"/>
    </row>
    <row r="2" spans="1:27" s="40" customFormat="1" ht="12.75">
      <c r="A2" s="4"/>
      <c r="B2" s="27"/>
      <c r="C2" s="27"/>
      <c r="D2" s="27"/>
      <c r="E2" s="27"/>
      <c r="F2" s="27"/>
      <c r="G2" s="4" t="s">
        <v>19</v>
      </c>
      <c r="H2" s="4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</row>
    <row r="3" spans="1:27" s="40" customFormat="1" ht="12.75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7"/>
    </row>
    <row r="4" spans="1:27" ht="12.75">
      <c r="A4" s="167" t="s">
        <v>26</v>
      </c>
      <c r="B4" s="167"/>
      <c r="C4" s="27"/>
      <c r="D4" s="53" t="s">
        <v>111</v>
      </c>
      <c r="E4" s="53"/>
      <c r="F4" s="3"/>
      <c r="G4" s="29" t="s">
        <v>38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252</v>
      </c>
      <c r="Z4" s="26"/>
      <c r="AA4" s="26"/>
    </row>
    <row r="5" spans="1:27" ht="12.75">
      <c r="A5" s="4"/>
      <c r="B5" s="4" t="s">
        <v>49</v>
      </c>
      <c r="C5" s="4"/>
      <c r="D5" s="53"/>
      <c r="E5" s="27"/>
      <c r="F5" s="27"/>
      <c r="G5" s="27"/>
      <c r="H5" s="27"/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3.5" thickBot="1">
      <c r="A6" s="4"/>
      <c r="B6" s="4"/>
      <c r="C6" s="4"/>
      <c r="D6" s="4"/>
      <c r="E6" s="4"/>
      <c r="F6" s="4"/>
      <c r="G6" s="4" t="s">
        <v>27</v>
      </c>
      <c r="H6" s="4"/>
      <c r="I6" s="4"/>
      <c r="J6" s="4"/>
      <c r="K6" s="4"/>
      <c r="L6" s="168" t="s">
        <v>195</v>
      </c>
      <c r="M6" s="168"/>
      <c r="N6" s="168"/>
      <c r="O6" s="168"/>
      <c r="P6" s="168"/>
      <c r="Q6" s="168"/>
      <c r="R6" s="168"/>
      <c r="S6" s="168"/>
      <c r="T6" s="168"/>
      <c r="U6" s="4"/>
      <c r="V6" s="4"/>
      <c r="W6" s="27" t="s">
        <v>279</v>
      </c>
      <c r="X6" s="27"/>
      <c r="Y6" s="27"/>
      <c r="Z6" s="27"/>
      <c r="AA6" s="27"/>
    </row>
    <row r="7" spans="1:27" ht="50.25" customHeight="1" thickBot="1">
      <c r="A7" s="164" t="s">
        <v>6</v>
      </c>
      <c r="B7" s="164" t="s">
        <v>28</v>
      </c>
      <c r="C7" s="169" t="s">
        <v>15</v>
      </c>
      <c r="D7" s="170"/>
      <c r="E7" s="170"/>
      <c r="F7" s="171"/>
      <c r="G7" s="169" t="s">
        <v>7</v>
      </c>
      <c r="H7" s="170"/>
      <c r="I7" s="171"/>
      <c r="J7" s="169" t="s">
        <v>21</v>
      </c>
      <c r="K7" s="170"/>
      <c r="L7" s="170"/>
      <c r="M7" s="170"/>
      <c r="N7" s="170"/>
      <c r="O7" s="170"/>
      <c r="P7" s="170"/>
      <c r="Q7" s="170"/>
      <c r="R7" s="171"/>
      <c r="S7" s="169" t="s">
        <v>22</v>
      </c>
      <c r="T7" s="170"/>
      <c r="U7" s="170"/>
      <c r="V7" s="170"/>
      <c r="W7" s="170"/>
      <c r="X7" s="170"/>
      <c r="Y7" s="171"/>
      <c r="Z7" s="164" t="s">
        <v>16</v>
      </c>
      <c r="AA7" s="4"/>
    </row>
    <row r="8" spans="1:27" ht="75.75" thickBot="1">
      <c r="A8" s="165"/>
      <c r="B8" s="165"/>
      <c r="C8" s="30" t="s">
        <v>0</v>
      </c>
      <c r="D8" s="31" t="s">
        <v>1</v>
      </c>
      <c r="E8" s="31" t="s">
        <v>2</v>
      </c>
      <c r="F8" s="32" t="s">
        <v>3</v>
      </c>
      <c r="G8" s="33" t="s">
        <v>1</v>
      </c>
      <c r="H8" s="31" t="s">
        <v>2</v>
      </c>
      <c r="I8" s="32" t="s">
        <v>3</v>
      </c>
      <c r="J8" s="89" t="s">
        <v>155</v>
      </c>
      <c r="K8" s="89" t="s">
        <v>156</v>
      </c>
      <c r="L8" s="34" t="s">
        <v>1</v>
      </c>
      <c r="M8" s="35"/>
      <c r="N8" s="31" t="s">
        <v>2</v>
      </c>
      <c r="O8" s="36" t="s">
        <v>3</v>
      </c>
      <c r="P8" s="37"/>
      <c r="Q8" s="31" t="s">
        <v>4</v>
      </c>
      <c r="R8" s="32" t="s">
        <v>5</v>
      </c>
      <c r="S8" s="89" t="s">
        <v>155</v>
      </c>
      <c r="T8" s="89" t="s">
        <v>156</v>
      </c>
      <c r="U8" s="35" t="s">
        <v>1</v>
      </c>
      <c r="V8" s="31" t="s">
        <v>2</v>
      </c>
      <c r="W8" s="31" t="s">
        <v>3</v>
      </c>
      <c r="X8" s="31" t="s">
        <v>4</v>
      </c>
      <c r="Y8" s="32" t="s">
        <v>5</v>
      </c>
      <c r="Z8" s="165"/>
      <c r="AA8" s="4"/>
    </row>
    <row r="9" spans="1:27" s="40" customFormat="1" ht="12.75">
      <c r="A9" s="5" t="s">
        <v>278</v>
      </c>
      <c r="B9" s="6" t="s">
        <v>29</v>
      </c>
      <c r="C9" s="7">
        <f aca="true" t="shared" si="0" ref="C9:C21">IF(SUM(D9,E9,F9)&lt;&gt;0,SUM(D9,E9,F9),"")</f>
        <v>10</v>
      </c>
      <c r="D9" s="8">
        <f aca="true" t="shared" si="1" ref="D9:D21">IF(SUM(G9,L9,U9)&lt;&gt;0,SUM(G9,L9,U9),"")</f>
        <v>6</v>
      </c>
      <c r="E9" s="8">
        <f aca="true" t="shared" si="2" ref="E9:F21">IF(SUM(H9,N9,V9)&lt;&gt;0,SUM(H9,N9,V9),"")</f>
      </c>
      <c r="F9" s="8">
        <f t="shared" si="2"/>
        <v>4</v>
      </c>
      <c r="G9" s="9">
        <v>2</v>
      </c>
      <c r="H9" s="38"/>
      <c r="I9" s="11"/>
      <c r="J9" s="85"/>
      <c r="K9" s="39">
        <v>1</v>
      </c>
      <c r="L9" s="9">
        <v>4</v>
      </c>
      <c r="M9" s="10"/>
      <c r="N9" s="8"/>
      <c r="O9" s="11">
        <v>4</v>
      </c>
      <c r="P9" s="10"/>
      <c r="Q9" s="21" t="s">
        <v>33</v>
      </c>
      <c r="R9" s="13"/>
      <c r="S9" s="90"/>
      <c r="T9" s="39"/>
      <c r="U9" s="10"/>
      <c r="V9" s="8"/>
      <c r="W9" s="8"/>
      <c r="X9" s="12"/>
      <c r="Y9" s="13"/>
      <c r="Z9" s="14" t="s">
        <v>39</v>
      </c>
      <c r="AA9" s="4"/>
    </row>
    <row r="10" spans="1:27" s="40" customFormat="1" ht="12.75">
      <c r="A10" s="51" t="s">
        <v>10</v>
      </c>
      <c r="B10" s="16" t="s">
        <v>36</v>
      </c>
      <c r="C10" s="7">
        <f t="shared" si="0"/>
        <v>14</v>
      </c>
      <c r="D10" s="8">
        <f t="shared" si="1"/>
      </c>
      <c r="E10" s="8">
        <f t="shared" si="2"/>
      </c>
      <c r="F10" s="8">
        <f t="shared" si="2"/>
        <v>14</v>
      </c>
      <c r="G10" s="9"/>
      <c r="H10" s="8"/>
      <c r="I10" s="11">
        <v>2</v>
      </c>
      <c r="J10" s="86"/>
      <c r="K10" s="39">
        <v>1</v>
      </c>
      <c r="L10" s="18"/>
      <c r="M10" s="19"/>
      <c r="N10" s="17"/>
      <c r="O10" s="20">
        <v>6</v>
      </c>
      <c r="P10" s="19"/>
      <c r="Q10" s="21" t="s">
        <v>12</v>
      </c>
      <c r="R10" s="22"/>
      <c r="S10" s="91"/>
      <c r="T10" s="39">
        <v>2</v>
      </c>
      <c r="U10" s="19"/>
      <c r="V10" s="17"/>
      <c r="W10" s="17">
        <v>6</v>
      </c>
      <c r="X10" s="23" t="s">
        <v>12</v>
      </c>
      <c r="Y10" s="24"/>
      <c r="Z10" s="14" t="s">
        <v>40</v>
      </c>
      <c r="AA10" s="4"/>
    </row>
    <row r="11" spans="1:27" s="40" customFormat="1" ht="12.75">
      <c r="A11" s="51" t="s">
        <v>269</v>
      </c>
      <c r="B11" s="16" t="s">
        <v>42</v>
      </c>
      <c r="C11" s="7">
        <f>IF(SUM(D11,E11,F11)&lt;&gt;0,SUM(D11,E11,F11),"")</f>
        <v>6</v>
      </c>
      <c r="D11" s="8">
        <f>IF(SUM(G11,L11,U11)&lt;&gt;0,SUM(G11,L11,U11),"")</f>
        <v>4</v>
      </c>
      <c r="E11" s="8">
        <f>IF(SUM(H11,N11,V11)&lt;&gt;0,SUM(H11,N11,V11),"")</f>
      </c>
      <c r="F11" s="8">
        <f>IF(SUM(I11,O11,W11)&lt;&gt;0,SUM(I11,O11,W11),"")</f>
        <v>2</v>
      </c>
      <c r="G11" s="9"/>
      <c r="H11" s="8"/>
      <c r="I11" s="11"/>
      <c r="J11" s="86"/>
      <c r="K11" s="41"/>
      <c r="L11" s="18">
        <v>2</v>
      </c>
      <c r="M11" s="19" t="s">
        <v>14</v>
      </c>
      <c r="N11" s="17"/>
      <c r="O11" s="20"/>
      <c r="P11" s="19"/>
      <c r="Q11" s="21"/>
      <c r="R11" s="22"/>
      <c r="S11" s="92"/>
      <c r="T11" s="41">
        <v>1</v>
      </c>
      <c r="U11" s="19">
        <v>2</v>
      </c>
      <c r="V11" s="17"/>
      <c r="W11" s="17">
        <v>2</v>
      </c>
      <c r="X11" s="23" t="s">
        <v>12</v>
      </c>
      <c r="Y11" s="24"/>
      <c r="Z11" s="14" t="s">
        <v>39</v>
      </c>
      <c r="AA11" s="4"/>
    </row>
    <row r="12" spans="1:27" s="40" customFormat="1" ht="12.75">
      <c r="A12" s="15" t="s">
        <v>270</v>
      </c>
      <c r="B12" s="16" t="s">
        <v>202</v>
      </c>
      <c r="C12" s="7">
        <f t="shared" si="0"/>
        <v>26</v>
      </c>
      <c r="D12" s="8">
        <f t="shared" si="1"/>
        <v>14</v>
      </c>
      <c r="E12" s="8">
        <f t="shared" si="2"/>
      </c>
      <c r="F12" s="8">
        <f t="shared" si="2"/>
        <v>12</v>
      </c>
      <c r="G12" s="9">
        <v>2</v>
      </c>
      <c r="H12" s="8"/>
      <c r="I12" s="11"/>
      <c r="J12" s="86"/>
      <c r="K12" s="41">
        <v>1</v>
      </c>
      <c r="L12" s="18">
        <v>6</v>
      </c>
      <c r="M12" s="19"/>
      <c r="N12" s="17"/>
      <c r="O12" s="20">
        <v>6</v>
      </c>
      <c r="P12" s="19"/>
      <c r="Q12" s="21" t="s">
        <v>12</v>
      </c>
      <c r="R12" s="22"/>
      <c r="S12" s="92"/>
      <c r="T12" s="41">
        <v>2</v>
      </c>
      <c r="U12" s="19">
        <v>6</v>
      </c>
      <c r="V12" s="17"/>
      <c r="W12" s="17">
        <v>6</v>
      </c>
      <c r="X12" s="23" t="s">
        <v>12</v>
      </c>
      <c r="Y12" s="24"/>
      <c r="Z12" s="14" t="s">
        <v>119</v>
      </c>
      <c r="AA12" s="4"/>
    </row>
    <row r="13" spans="1:27" s="40" customFormat="1" ht="12.75">
      <c r="A13" s="15" t="s">
        <v>271</v>
      </c>
      <c r="B13" s="16" t="s">
        <v>31</v>
      </c>
      <c r="C13" s="7">
        <f>IF(SUM(D13,E13,F13)&lt;&gt;0,SUM(D13,E13,F13),"")</f>
        <v>8</v>
      </c>
      <c r="D13" s="8">
        <f>IF(SUM(G13,L13,U13)&lt;&gt;0,SUM(G13,L13,U13),"")</f>
        <v>4</v>
      </c>
      <c r="E13" s="8">
        <f>IF(SUM(H13,N13,V13)&lt;&gt;0,SUM(H13,N13,V13),"")</f>
        <v>4</v>
      </c>
      <c r="F13" s="8">
        <f>IF(SUM(I13,O13,W13)&lt;&gt;0,SUM(I13,O13,W13),"")</f>
      </c>
      <c r="G13" s="9">
        <v>2</v>
      </c>
      <c r="H13" s="8"/>
      <c r="I13" s="11"/>
      <c r="J13" s="86"/>
      <c r="K13" s="41">
        <v>1</v>
      </c>
      <c r="L13" s="18">
        <v>2</v>
      </c>
      <c r="M13" s="19"/>
      <c r="N13" s="17">
        <v>4</v>
      </c>
      <c r="O13" s="20"/>
      <c r="P13" s="19"/>
      <c r="Q13" s="21" t="s">
        <v>12</v>
      </c>
      <c r="R13" s="22"/>
      <c r="S13" s="92"/>
      <c r="T13" s="41"/>
      <c r="U13" s="19"/>
      <c r="V13" s="17"/>
      <c r="W13" s="17"/>
      <c r="X13" s="17"/>
      <c r="Y13" s="24"/>
      <c r="Z13" s="14" t="s">
        <v>17</v>
      </c>
      <c r="AA13" s="4"/>
    </row>
    <row r="14" spans="1:27" s="40" customFormat="1" ht="12.75">
      <c r="A14" s="15" t="s">
        <v>11</v>
      </c>
      <c r="B14" s="16" t="s">
        <v>36</v>
      </c>
      <c r="C14" s="7">
        <f t="shared" si="0"/>
        <v>16</v>
      </c>
      <c r="D14" s="8">
        <f t="shared" si="1"/>
        <v>6</v>
      </c>
      <c r="E14" s="8">
        <f t="shared" si="2"/>
        <v>4</v>
      </c>
      <c r="F14" s="8">
        <f t="shared" si="2"/>
        <v>6</v>
      </c>
      <c r="G14" s="9">
        <v>2</v>
      </c>
      <c r="H14" s="8"/>
      <c r="I14" s="11"/>
      <c r="J14" s="86"/>
      <c r="K14" s="41">
        <v>1</v>
      </c>
      <c r="L14" s="18">
        <v>2</v>
      </c>
      <c r="M14" s="19"/>
      <c r="N14" s="17">
        <v>2</v>
      </c>
      <c r="O14" s="20">
        <v>2</v>
      </c>
      <c r="P14" s="19"/>
      <c r="Q14" s="23" t="s">
        <v>12</v>
      </c>
      <c r="R14" s="24"/>
      <c r="S14" s="90"/>
      <c r="T14" s="41">
        <v>2</v>
      </c>
      <c r="U14" s="19">
        <v>2</v>
      </c>
      <c r="V14" s="17">
        <v>2</v>
      </c>
      <c r="W14" s="17">
        <v>4</v>
      </c>
      <c r="X14" s="23"/>
      <c r="Y14" s="24" t="s">
        <v>13</v>
      </c>
      <c r="Z14" s="14" t="s">
        <v>18</v>
      </c>
      <c r="AA14" s="4"/>
    </row>
    <row r="15" spans="1:27" s="40" customFormat="1" ht="12.75">
      <c r="A15" s="15" t="s">
        <v>35</v>
      </c>
      <c r="B15" s="16" t="s">
        <v>31</v>
      </c>
      <c r="C15" s="7">
        <f t="shared" si="0"/>
        <v>8</v>
      </c>
      <c r="D15" s="8">
        <f t="shared" si="1"/>
        <v>4</v>
      </c>
      <c r="E15" s="8">
        <f t="shared" si="2"/>
        <v>4</v>
      </c>
      <c r="F15" s="8">
        <f t="shared" si="2"/>
      </c>
      <c r="G15" s="9"/>
      <c r="H15" s="8"/>
      <c r="I15" s="11"/>
      <c r="J15" s="86"/>
      <c r="K15" s="41"/>
      <c r="L15" s="18">
        <v>2</v>
      </c>
      <c r="M15" s="19" t="s">
        <v>14</v>
      </c>
      <c r="N15" s="17"/>
      <c r="O15" s="20"/>
      <c r="P15" s="19"/>
      <c r="Q15" s="21"/>
      <c r="R15" s="22"/>
      <c r="S15" s="92"/>
      <c r="T15" s="41">
        <v>1</v>
      </c>
      <c r="U15" s="19">
        <v>2</v>
      </c>
      <c r="V15" s="17">
        <v>4</v>
      </c>
      <c r="W15" s="17"/>
      <c r="X15" s="21" t="s">
        <v>12</v>
      </c>
      <c r="Y15" s="22"/>
      <c r="Z15" s="14" t="s">
        <v>170</v>
      </c>
      <c r="AA15" s="4"/>
    </row>
    <row r="16" spans="1:27" s="40" customFormat="1" ht="12.75">
      <c r="A16" s="15" t="s">
        <v>272</v>
      </c>
      <c r="B16" s="16" t="s">
        <v>32</v>
      </c>
      <c r="C16" s="7">
        <f t="shared" si="0"/>
        <v>10</v>
      </c>
      <c r="D16" s="8">
        <f t="shared" si="1"/>
        <v>4</v>
      </c>
      <c r="E16" s="8">
        <f t="shared" si="2"/>
      </c>
      <c r="F16" s="8">
        <f t="shared" si="2"/>
        <v>6</v>
      </c>
      <c r="G16" s="9">
        <v>2</v>
      </c>
      <c r="H16" s="8"/>
      <c r="I16" s="11"/>
      <c r="J16" s="86"/>
      <c r="K16" s="41">
        <v>1</v>
      </c>
      <c r="L16" s="18">
        <v>2</v>
      </c>
      <c r="M16" s="19"/>
      <c r="N16" s="17"/>
      <c r="O16" s="20">
        <v>2</v>
      </c>
      <c r="P16" s="19"/>
      <c r="Q16" s="21" t="s">
        <v>33</v>
      </c>
      <c r="R16" s="22"/>
      <c r="S16" s="92"/>
      <c r="T16" s="41">
        <v>2</v>
      </c>
      <c r="U16" s="19"/>
      <c r="V16" s="17"/>
      <c r="W16" s="17">
        <v>4</v>
      </c>
      <c r="X16" s="23" t="s">
        <v>33</v>
      </c>
      <c r="Y16" s="24"/>
      <c r="Z16" s="14" t="s">
        <v>34</v>
      </c>
      <c r="AA16" s="4"/>
    </row>
    <row r="17" spans="1:27" s="40" customFormat="1" ht="12.75">
      <c r="A17" s="51" t="s">
        <v>193</v>
      </c>
      <c r="B17" s="16" t="s">
        <v>29</v>
      </c>
      <c r="C17" s="7">
        <f>IF(SUM(D17,E17,F17)&lt;&gt;0,SUM(D17,E17,F17),"")</f>
        <v>8</v>
      </c>
      <c r="D17" s="8">
        <f>IF(SUM(G17,L17,U17)&lt;&gt;0,SUM(G17,L17,U17),"")</f>
        <v>4</v>
      </c>
      <c r="E17" s="8">
        <f>IF(SUM(H17,N17,V17)&lt;&gt;0,SUM(H17,N17,V17),"")</f>
      </c>
      <c r="F17" s="8">
        <f>IF(SUM(I17,O17,W17)&lt;&gt;0,SUM(I17,O17,W17),"")</f>
        <v>4</v>
      </c>
      <c r="G17" s="9"/>
      <c r="H17" s="8"/>
      <c r="I17" s="11"/>
      <c r="J17" s="86"/>
      <c r="K17" s="41"/>
      <c r="L17" s="18">
        <v>2</v>
      </c>
      <c r="M17" s="19" t="s">
        <v>14</v>
      </c>
      <c r="N17" s="17"/>
      <c r="O17" s="20"/>
      <c r="P17" s="19"/>
      <c r="Q17" s="21"/>
      <c r="R17" s="22"/>
      <c r="S17" s="116">
        <v>1</v>
      </c>
      <c r="T17" s="41"/>
      <c r="U17" s="19">
        <v>2</v>
      </c>
      <c r="V17" s="17"/>
      <c r="W17" s="17">
        <v>4</v>
      </c>
      <c r="X17" s="23" t="s">
        <v>33</v>
      </c>
      <c r="Y17" s="24"/>
      <c r="Z17" s="14" t="s">
        <v>158</v>
      </c>
      <c r="AA17" s="4"/>
    </row>
    <row r="18" spans="1:27" s="40" customFormat="1" ht="12.75">
      <c r="A18" s="51" t="s">
        <v>273</v>
      </c>
      <c r="B18" s="16" t="s">
        <v>29</v>
      </c>
      <c r="C18" s="7">
        <f>IF(SUM(D18,E18,F18)&lt;&gt;0,SUM(D18,E18,F18),"")</f>
        <v>8</v>
      </c>
      <c r="D18" s="8">
        <f>IF(SUM(G18,L18,U18)&lt;&gt;0,SUM(G18,L18,U18),"")</f>
        <v>4</v>
      </c>
      <c r="E18" s="8">
        <f>IF(SUM(H18,N18,V18)&lt;&gt;0,SUM(H18,N18,V18),"")</f>
        <v>2</v>
      </c>
      <c r="F18" s="8">
        <f>IF(SUM(I18,O18,W18)&lt;&gt;0,SUM(I18,O18,W18),"")</f>
        <v>2</v>
      </c>
      <c r="G18" s="9">
        <v>2</v>
      </c>
      <c r="H18" s="8"/>
      <c r="I18" s="11"/>
      <c r="J18" s="86"/>
      <c r="K18" s="41"/>
      <c r="L18" s="18">
        <v>2</v>
      </c>
      <c r="M18" s="19"/>
      <c r="N18" s="17">
        <v>2</v>
      </c>
      <c r="O18" s="20">
        <v>2</v>
      </c>
      <c r="P18" s="19"/>
      <c r="Q18" s="21"/>
      <c r="R18" s="22" t="s">
        <v>13</v>
      </c>
      <c r="S18" s="116"/>
      <c r="T18" s="41"/>
      <c r="U18" s="19"/>
      <c r="V18" s="17"/>
      <c r="W18" s="17"/>
      <c r="X18" s="23"/>
      <c r="Y18" s="24"/>
      <c r="Z18" s="14" t="s">
        <v>45</v>
      </c>
      <c r="AA18" s="4"/>
    </row>
    <row r="19" spans="1:27" s="40" customFormat="1" ht="12.75">
      <c r="A19" s="51" t="s">
        <v>274</v>
      </c>
      <c r="B19" s="16" t="s">
        <v>29</v>
      </c>
      <c r="C19" s="7">
        <f t="shared" si="0"/>
        <v>8</v>
      </c>
      <c r="D19" s="8">
        <f t="shared" si="1"/>
        <v>4</v>
      </c>
      <c r="E19" s="8">
        <f t="shared" si="2"/>
        <v>4</v>
      </c>
      <c r="F19" s="8">
        <f t="shared" si="2"/>
      </c>
      <c r="G19" s="9"/>
      <c r="H19" s="8"/>
      <c r="I19" s="11"/>
      <c r="J19" s="86"/>
      <c r="K19" s="41"/>
      <c r="L19" s="18">
        <v>2</v>
      </c>
      <c r="M19" s="19" t="s">
        <v>14</v>
      </c>
      <c r="N19" s="17"/>
      <c r="O19" s="20"/>
      <c r="P19" s="19"/>
      <c r="Q19" s="21"/>
      <c r="R19" s="22"/>
      <c r="S19" s="116">
        <v>1</v>
      </c>
      <c r="T19" s="41"/>
      <c r="U19" s="19">
        <v>2</v>
      </c>
      <c r="V19" s="17">
        <v>4</v>
      </c>
      <c r="W19" s="17"/>
      <c r="X19" s="23"/>
      <c r="Y19" s="24" t="s">
        <v>13</v>
      </c>
      <c r="Z19" s="14" t="s">
        <v>47</v>
      </c>
      <c r="AA19" s="4"/>
    </row>
    <row r="20" spans="1:27" s="40" customFormat="1" ht="25.5">
      <c r="A20" s="51" t="s">
        <v>275</v>
      </c>
      <c r="B20" s="16" t="s">
        <v>42</v>
      </c>
      <c r="C20" s="7">
        <f t="shared" si="0"/>
        <v>4</v>
      </c>
      <c r="D20" s="8">
        <f t="shared" si="1"/>
      </c>
      <c r="E20" s="8">
        <f t="shared" si="2"/>
      </c>
      <c r="F20" s="8">
        <f t="shared" si="2"/>
        <v>4</v>
      </c>
      <c r="G20" s="9"/>
      <c r="H20" s="8"/>
      <c r="I20" s="11">
        <v>2</v>
      </c>
      <c r="J20" s="86"/>
      <c r="K20" s="41">
        <v>1</v>
      </c>
      <c r="L20" s="18"/>
      <c r="M20" s="19"/>
      <c r="N20" s="17"/>
      <c r="O20" s="20">
        <v>2</v>
      </c>
      <c r="P20" s="19"/>
      <c r="Q20" s="21" t="s">
        <v>12</v>
      </c>
      <c r="R20" s="22"/>
      <c r="S20" s="92"/>
      <c r="T20" s="41"/>
      <c r="U20" s="19"/>
      <c r="V20" s="17"/>
      <c r="W20" s="17"/>
      <c r="X20" s="23"/>
      <c r="Y20" s="24"/>
      <c r="Z20" s="127" t="s">
        <v>277</v>
      </c>
      <c r="AA20" s="4"/>
    </row>
    <row r="21" spans="1:27" s="40" customFormat="1" ht="26.25" thickBot="1">
      <c r="A21" s="98" t="s">
        <v>276</v>
      </c>
      <c r="B21" s="129" t="s">
        <v>280</v>
      </c>
      <c r="C21" s="55">
        <f t="shared" si="0"/>
      </c>
      <c r="D21" s="56">
        <f t="shared" si="1"/>
      </c>
      <c r="E21" s="56">
        <f t="shared" si="2"/>
      </c>
      <c r="F21" s="56">
        <f t="shared" si="2"/>
      </c>
      <c r="G21" s="57"/>
      <c r="H21" s="56"/>
      <c r="I21" s="58"/>
      <c r="J21" s="88"/>
      <c r="K21" s="59"/>
      <c r="L21" s="57"/>
      <c r="M21" s="60"/>
      <c r="N21" s="56"/>
      <c r="O21" s="58"/>
      <c r="P21" s="60"/>
      <c r="Q21" s="61"/>
      <c r="R21" s="62"/>
      <c r="S21" s="93"/>
      <c r="T21" s="59"/>
      <c r="U21" s="60"/>
      <c r="V21" s="56"/>
      <c r="W21" s="56"/>
      <c r="X21" s="61" t="s">
        <v>228</v>
      </c>
      <c r="Y21" s="63"/>
      <c r="Z21" s="70" t="s">
        <v>277</v>
      </c>
      <c r="AA21" s="4"/>
    </row>
    <row r="22" spans="1:27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2.75">
      <c r="A23" s="28" t="s">
        <v>25</v>
      </c>
      <c r="B23" s="4"/>
      <c r="C23" s="4"/>
      <c r="D23" s="4"/>
      <c r="E23" s="27" t="s">
        <v>196</v>
      </c>
      <c r="F23" s="2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28" t="s">
        <v>197</v>
      </c>
      <c r="S23" s="28"/>
      <c r="T23" s="4"/>
      <c r="U23" s="4"/>
      <c r="V23" s="4"/>
      <c r="W23" s="26" t="s">
        <v>198</v>
      </c>
      <c r="X23" s="4"/>
      <c r="Y23" s="4"/>
      <c r="Z23" s="4"/>
      <c r="AA23" s="2"/>
    </row>
  </sheetData>
  <sheetProtection/>
  <mergeCells count="10">
    <mergeCell ref="Z7:Z8"/>
    <mergeCell ref="V1:Y1"/>
    <mergeCell ref="A4:B4"/>
    <mergeCell ref="L6:T6"/>
    <mergeCell ref="A7:A8"/>
    <mergeCell ref="B7:B8"/>
    <mergeCell ref="C7:F7"/>
    <mergeCell ref="G7:I7"/>
    <mergeCell ref="J7:R7"/>
    <mergeCell ref="S7:Y7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tabSelected="1" zoomScale="90" zoomScaleNormal="90" zoomScalePageLayoutView="0" workbookViewId="0" topLeftCell="A1">
      <selection activeCell="V28" sqref="V28"/>
    </sheetView>
  </sheetViews>
  <sheetFormatPr defaultColWidth="9.00390625" defaultRowHeight="12.75"/>
  <cols>
    <col min="1" max="1" width="42.00390625" style="1" customWidth="1"/>
    <col min="2" max="2" width="8.125" style="1" customWidth="1"/>
    <col min="3" max="3" width="4.125" style="1" bestFit="1" customWidth="1"/>
    <col min="4" max="4" width="3.625" style="1" customWidth="1"/>
    <col min="5" max="5" width="3.75390625" style="1" customWidth="1"/>
    <col min="6" max="6" width="4.625" style="1" customWidth="1"/>
    <col min="7" max="7" width="4.25390625" style="1" customWidth="1"/>
    <col min="8" max="9" width="4.125" style="1" customWidth="1"/>
    <col min="10" max="10" width="4.00390625" style="1" customWidth="1"/>
    <col min="11" max="11" width="6.00390625" style="1" customWidth="1"/>
    <col min="12" max="12" width="3.125" style="1" customWidth="1"/>
    <col min="13" max="13" width="2.625" style="1" customWidth="1"/>
    <col min="14" max="14" width="3.25390625" style="1" customWidth="1"/>
    <col min="15" max="15" width="3.625" style="1" customWidth="1"/>
    <col min="16" max="16" width="1.875" style="1" customWidth="1"/>
    <col min="17" max="17" width="5.875" style="1" customWidth="1"/>
    <col min="18" max="18" width="5.25390625" style="1" customWidth="1"/>
    <col min="19" max="21" width="3.375" style="1" customWidth="1"/>
    <col min="22" max="22" width="5.875" style="1" customWidth="1"/>
    <col min="23" max="23" width="4.375" style="1" customWidth="1"/>
    <col min="24" max="24" width="5.625" style="1" customWidth="1"/>
    <col min="25" max="25" width="5.00390625" style="1" customWidth="1"/>
    <col min="26" max="26" width="10.25390625" style="1" bestFit="1" customWidth="1"/>
    <col min="27" max="27" width="4.00390625" style="1" customWidth="1"/>
    <col min="28" max="16384" width="9.125" style="1" customWidth="1"/>
  </cols>
  <sheetData>
    <row r="1" spans="1:25" s="40" customFormat="1" ht="12.75">
      <c r="A1" s="4"/>
      <c r="B1" s="4"/>
      <c r="C1" s="4"/>
      <c r="D1" s="26"/>
      <c r="E1" s="26"/>
      <c r="F1" s="26"/>
      <c r="G1" s="4" t="s">
        <v>23</v>
      </c>
      <c r="H1" s="4"/>
      <c r="I1" s="26"/>
      <c r="J1" s="26"/>
      <c r="K1" s="26"/>
      <c r="L1" s="26"/>
      <c r="M1" s="26"/>
      <c r="N1" s="26"/>
      <c r="O1" s="26"/>
      <c r="P1" s="26"/>
      <c r="Q1" s="4"/>
      <c r="R1" s="4"/>
      <c r="S1" s="4"/>
      <c r="T1" s="166" t="s">
        <v>9</v>
      </c>
      <c r="U1" s="166"/>
      <c r="V1" s="166"/>
      <c r="W1" s="166"/>
      <c r="X1" s="4"/>
      <c r="Y1" s="4"/>
    </row>
    <row r="2" spans="1:25" s="40" customFormat="1" ht="12.75">
      <c r="A2" s="4"/>
      <c r="B2" s="27"/>
      <c r="C2" s="27"/>
      <c r="D2" s="27"/>
      <c r="E2" s="27"/>
      <c r="F2" s="27"/>
      <c r="G2" s="4" t="s">
        <v>19</v>
      </c>
      <c r="H2" s="4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4"/>
      <c r="U2" s="27"/>
      <c r="V2" s="4" t="s">
        <v>20</v>
      </c>
      <c r="W2" s="27"/>
      <c r="X2" s="27"/>
      <c r="Y2" s="27"/>
    </row>
    <row r="3" spans="1:25" s="40" customFormat="1" ht="12.75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27"/>
    </row>
    <row r="4" spans="1:25" ht="12.75">
      <c r="A4" s="167" t="s">
        <v>26</v>
      </c>
      <c r="B4" s="167"/>
      <c r="C4" s="27"/>
      <c r="D4" s="53" t="s">
        <v>111</v>
      </c>
      <c r="E4" s="53"/>
      <c r="F4" s="3"/>
      <c r="G4" s="29" t="s">
        <v>38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26" t="s">
        <v>252</v>
      </c>
      <c r="X4" s="26"/>
      <c r="Y4" s="26"/>
    </row>
    <row r="5" spans="1:25" ht="12.75">
      <c r="A5" s="4"/>
      <c r="B5" s="4" t="s">
        <v>49</v>
      </c>
      <c r="C5" s="4"/>
      <c r="D5" s="53" t="s">
        <v>117</v>
      </c>
      <c r="E5" s="27"/>
      <c r="F5" s="27"/>
      <c r="G5" s="27" t="s">
        <v>72</v>
      </c>
      <c r="H5" s="27"/>
      <c r="I5" s="27"/>
      <c r="J5" s="27"/>
      <c r="K5" s="27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3.5" thickBot="1">
      <c r="A6" s="4"/>
      <c r="B6" s="4"/>
      <c r="C6" s="4"/>
      <c r="D6" s="4"/>
      <c r="E6" s="4"/>
      <c r="F6" s="4"/>
      <c r="G6" s="4" t="s">
        <v>41</v>
      </c>
      <c r="H6" s="4"/>
      <c r="I6" s="4"/>
      <c r="J6" s="4"/>
      <c r="K6" s="168" t="s">
        <v>195</v>
      </c>
      <c r="L6" s="168"/>
      <c r="M6" s="168"/>
      <c r="N6" s="168"/>
      <c r="O6" s="168"/>
      <c r="P6" s="168"/>
      <c r="Q6" s="168"/>
      <c r="R6" s="168"/>
      <c r="S6" s="168"/>
      <c r="T6" s="4"/>
      <c r="U6" s="4"/>
      <c r="V6" s="27" t="s">
        <v>279</v>
      </c>
      <c r="W6" s="27"/>
      <c r="X6" s="27"/>
      <c r="Y6" s="27"/>
    </row>
    <row r="7" spans="1:27" ht="49.5" customHeight="1" thickBot="1">
      <c r="A7" s="164" t="s">
        <v>6</v>
      </c>
      <c r="B7" s="172" t="s">
        <v>28</v>
      </c>
      <c r="C7" s="169" t="s">
        <v>15</v>
      </c>
      <c r="D7" s="170"/>
      <c r="E7" s="170"/>
      <c r="F7" s="171"/>
      <c r="G7" s="169" t="s">
        <v>7</v>
      </c>
      <c r="H7" s="170"/>
      <c r="I7" s="171"/>
      <c r="J7" s="169" t="s">
        <v>21</v>
      </c>
      <c r="K7" s="170"/>
      <c r="L7" s="170"/>
      <c r="M7" s="170"/>
      <c r="N7" s="170"/>
      <c r="O7" s="170"/>
      <c r="P7" s="170"/>
      <c r="Q7" s="170"/>
      <c r="R7" s="171"/>
      <c r="S7" s="169" t="s">
        <v>22</v>
      </c>
      <c r="T7" s="170"/>
      <c r="U7" s="170"/>
      <c r="V7" s="170"/>
      <c r="W7" s="170"/>
      <c r="X7" s="170"/>
      <c r="Y7" s="171"/>
      <c r="Z7" s="164" t="s">
        <v>16</v>
      </c>
      <c r="AA7" s="4"/>
    </row>
    <row r="8" spans="1:27" ht="75.75" thickBot="1">
      <c r="A8" s="165"/>
      <c r="B8" s="173"/>
      <c r="C8" s="30" t="s">
        <v>0</v>
      </c>
      <c r="D8" s="31" t="s">
        <v>1</v>
      </c>
      <c r="E8" s="31" t="s">
        <v>2</v>
      </c>
      <c r="F8" s="32" t="s">
        <v>3</v>
      </c>
      <c r="G8" s="33" t="s">
        <v>1</v>
      </c>
      <c r="H8" s="31" t="s">
        <v>2</v>
      </c>
      <c r="I8" s="32" t="s">
        <v>3</v>
      </c>
      <c r="J8" s="89" t="s">
        <v>155</v>
      </c>
      <c r="K8" s="89" t="s">
        <v>156</v>
      </c>
      <c r="L8" s="34" t="s">
        <v>1</v>
      </c>
      <c r="M8" s="35"/>
      <c r="N8" s="31" t="s">
        <v>2</v>
      </c>
      <c r="O8" s="36" t="s">
        <v>3</v>
      </c>
      <c r="P8" s="37"/>
      <c r="Q8" s="31" t="s">
        <v>4</v>
      </c>
      <c r="R8" s="32" t="s">
        <v>5</v>
      </c>
      <c r="S8" s="89" t="s">
        <v>155</v>
      </c>
      <c r="T8" s="89" t="s">
        <v>156</v>
      </c>
      <c r="U8" s="35" t="s">
        <v>1</v>
      </c>
      <c r="V8" s="31" t="s">
        <v>2</v>
      </c>
      <c r="W8" s="31" t="s">
        <v>3</v>
      </c>
      <c r="X8" s="31" t="s">
        <v>4</v>
      </c>
      <c r="Y8" s="32" t="s">
        <v>5</v>
      </c>
      <c r="Z8" s="165"/>
      <c r="AA8" s="4"/>
    </row>
    <row r="9" spans="1:27" s="40" customFormat="1" ht="12.75">
      <c r="A9" s="5" t="s">
        <v>43</v>
      </c>
      <c r="B9" s="102" t="s">
        <v>29</v>
      </c>
      <c r="C9" s="103">
        <f aca="true" t="shared" si="0" ref="C9:C23">IF(SUM(D9,E9,F9)&lt;&gt;0,SUM(D9,E9,F9),"")</f>
        <v>8</v>
      </c>
      <c r="D9" s="38">
        <f aca="true" t="shared" si="1" ref="D9:D23">IF(SUM(G9,L9,U9)&lt;&gt;0,SUM(G9,L9,U9),"")</f>
        <v>4</v>
      </c>
      <c r="E9" s="38">
        <f aca="true" t="shared" si="2" ref="E9:F23">IF(SUM(H9,N9,V9)&lt;&gt;0,SUM(H9,N9,V9),"")</f>
      </c>
      <c r="F9" s="38">
        <f t="shared" si="2"/>
        <v>4</v>
      </c>
      <c r="G9" s="104"/>
      <c r="H9" s="38"/>
      <c r="I9" s="105"/>
      <c r="J9" s="85"/>
      <c r="K9" s="106"/>
      <c r="L9" s="104">
        <v>2</v>
      </c>
      <c r="M9" s="107" t="s">
        <v>14</v>
      </c>
      <c r="N9" s="38"/>
      <c r="O9" s="105"/>
      <c r="P9" s="107"/>
      <c r="Q9" s="108"/>
      <c r="R9" s="109"/>
      <c r="S9" s="110"/>
      <c r="T9" s="106">
        <v>1</v>
      </c>
      <c r="U9" s="107">
        <v>2</v>
      </c>
      <c r="V9" s="38"/>
      <c r="W9" s="38">
        <v>4</v>
      </c>
      <c r="X9" s="108" t="s">
        <v>228</v>
      </c>
      <c r="Y9" s="109"/>
      <c r="Z9" s="100" t="s">
        <v>44</v>
      </c>
      <c r="AA9" s="4"/>
    </row>
    <row r="10" spans="1:27" s="40" customFormat="1" ht="12.75">
      <c r="A10" s="51" t="s">
        <v>10</v>
      </c>
      <c r="B10" s="16" t="s">
        <v>36</v>
      </c>
      <c r="C10" s="7">
        <f t="shared" si="0"/>
        <v>6</v>
      </c>
      <c r="D10" s="8">
        <f t="shared" si="1"/>
      </c>
      <c r="E10" s="8">
        <f t="shared" si="2"/>
      </c>
      <c r="F10" s="8">
        <f t="shared" si="2"/>
        <v>6</v>
      </c>
      <c r="G10" s="9"/>
      <c r="H10" s="8"/>
      <c r="I10" s="11"/>
      <c r="J10" s="86"/>
      <c r="K10" s="39">
        <v>3</v>
      </c>
      <c r="L10" s="18"/>
      <c r="M10" s="19"/>
      <c r="N10" s="17"/>
      <c r="O10" s="20">
        <v>6</v>
      </c>
      <c r="P10" s="19"/>
      <c r="Q10" s="21"/>
      <c r="R10" s="22" t="s">
        <v>13</v>
      </c>
      <c r="S10" s="91"/>
      <c r="T10" s="39"/>
      <c r="U10" s="19"/>
      <c r="V10" s="17"/>
      <c r="W10" s="17"/>
      <c r="X10" s="23"/>
      <c r="Y10" s="24"/>
      <c r="Z10" s="14" t="s">
        <v>40</v>
      </c>
      <c r="AA10" s="4"/>
    </row>
    <row r="11" spans="1:27" s="40" customFormat="1" ht="25.5">
      <c r="A11" s="51" t="s">
        <v>281</v>
      </c>
      <c r="B11" s="6" t="s">
        <v>31</v>
      </c>
      <c r="C11" s="7">
        <f t="shared" si="0"/>
        <v>6</v>
      </c>
      <c r="D11" s="8">
        <f t="shared" si="1"/>
        <v>4</v>
      </c>
      <c r="E11" s="8">
        <f t="shared" si="2"/>
      </c>
      <c r="F11" s="8">
        <f t="shared" si="2"/>
        <v>2</v>
      </c>
      <c r="G11" s="9"/>
      <c r="H11" s="8"/>
      <c r="I11" s="11"/>
      <c r="J11" s="86"/>
      <c r="K11" s="41"/>
      <c r="L11" s="9">
        <v>2</v>
      </c>
      <c r="M11" s="10" t="s">
        <v>14</v>
      </c>
      <c r="N11" s="8"/>
      <c r="O11" s="11"/>
      <c r="P11" s="10"/>
      <c r="Q11" s="111"/>
      <c r="R11" s="112"/>
      <c r="S11" s="92"/>
      <c r="T11" s="41">
        <v>1</v>
      </c>
      <c r="U11" s="10">
        <v>2</v>
      </c>
      <c r="V11" s="8"/>
      <c r="W11" s="8">
        <v>2</v>
      </c>
      <c r="X11" s="12" t="s">
        <v>228</v>
      </c>
      <c r="Y11" s="13"/>
      <c r="Z11" s="69" t="s">
        <v>79</v>
      </c>
      <c r="AA11" s="4"/>
    </row>
    <row r="12" spans="1:27" s="40" customFormat="1" ht="12.75">
      <c r="A12" s="15" t="s">
        <v>270</v>
      </c>
      <c r="B12" s="16" t="s">
        <v>202</v>
      </c>
      <c r="C12" s="7">
        <f t="shared" si="0"/>
        <v>12</v>
      </c>
      <c r="D12" s="8">
        <f t="shared" si="1"/>
        <v>6</v>
      </c>
      <c r="E12" s="8">
        <f t="shared" si="2"/>
      </c>
      <c r="F12" s="8">
        <f t="shared" si="2"/>
        <v>6</v>
      </c>
      <c r="G12" s="9"/>
      <c r="H12" s="8"/>
      <c r="I12" s="11"/>
      <c r="J12" s="86"/>
      <c r="K12" s="41">
        <v>3</v>
      </c>
      <c r="L12" s="18">
        <v>6</v>
      </c>
      <c r="M12" s="19"/>
      <c r="N12" s="17"/>
      <c r="O12" s="20">
        <v>6</v>
      </c>
      <c r="P12" s="19"/>
      <c r="Q12" s="21"/>
      <c r="R12" s="22" t="s">
        <v>13</v>
      </c>
      <c r="S12" s="92"/>
      <c r="T12" s="41"/>
      <c r="U12" s="19"/>
      <c r="V12" s="17"/>
      <c r="W12" s="17"/>
      <c r="X12" s="23"/>
      <c r="Y12" s="24"/>
      <c r="Z12" s="14" t="s">
        <v>119</v>
      </c>
      <c r="AA12" s="4"/>
    </row>
    <row r="13" spans="1:27" s="40" customFormat="1" ht="12.75">
      <c r="A13" s="77" t="s">
        <v>82</v>
      </c>
      <c r="B13" s="6" t="s">
        <v>31</v>
      </c>
      <c r="C13" s="64">
        <f t="shared" si="0"/>
        <v>8</v>
      </c>
      <c r="D13" s="17">
        <f t="shared" si="1"/>
      </c>
      <c r="E13" s="17">
        <f t="shared" si="2"/>
        <v>8</v>
      </c>
      <c r="F13" s="17">
        <f t="shared" si="2"/>
      </c>
      <c r="G13" s="18"/>
      <c r="H13" s="17"/>
      <c r="I13" s="20"/>
      <c r="J13" s="87"/>
      <c r="K13" s="39"/>
      <c r="L13" s="18"/>
      <c r="M13" s="19"/>
      <c r="N13" s="17">
        <v>2</v>
      </c>
      <c r="O13" s="20"/>
      <c r="P13" s="19" t="s">
        <v>14</v>
      </c>
      <c r="Q13" s="23"/>
      <c r="R13" s="24"/>
      <c r="S13" s="99"/>
      <c r="T13" s="39">
        <v>1</v>
      </c>
      <c r="U13" s="19"/>
      <c r="V13" s="17">
        <v>6</v>
      </c>
      <c r="W13" s="17"/>
      <c r="X13" s="23" t="s">
        <v>12</v>
      </c>
      <c r="Y13" s="24"/>
      <c r="Z13" s="14" t="s">
        <v>70</v>
      </c>
      <c r="AA13" s="4"/>
    </row>
    <row r="14" spans="1:27" s="40" customFormat="1" ht="12.75">
      <c r="A14" s="15" t="s">
        <v>84</v>
      </c>
      <c r="B14" s="16" t="s">
        <v>37</v>
      </c>
      <c r="C14" s="7">
        <f t="shared" si="0"/>
        <v>10</v>
      </c>
      <c r="D14" s="8">
        <f t="shared" si="1"/>
        <v>4</v>
      </c>
      <c r="E14" s="8">
        <f t="shared" si="2"/>
        <v>2</v>
      </c>
      <c r="F14" s="8">
        <f t="shared" si="2"/>
        <v>4</v>
      </c>
      <c r="G14" s="9">
        <v>2</v>
      </c>
      <c r="H14" s="8"/>
      <c r="I14" s="11"/>
      <c r="J14" s="86"/>
      <c r="K14" s="41">
        <v>1</v>
      </c>
      <c r="L14" s="18">
        <v>2</v>
      </c>
      <c r="M14" s="19"/>
      <c r="N14" s="17">
        <v>2</v>
      </c>
      <c r="O14" s="20">
        <v>4</v>
      </c>
      <c r="P14" s="19"/>
      <c r="Q14" s="23" t="s">
        <v>12</v>
      </c>
      <c r="R14" s="24"/>
      <c r="S14" s="90"/>
      <c r="T14" s="41"/>
      <c r="U14" s="19"/>
      <c r="V14" s="17"/>
      <c r="W14" s="17"/>
      <c r="X14" s="23"/>
      <c r="Y14" s="24"/>
      <c r="Z14" s="14" t="s">
        <v>46</v>
      </c>
      <c r="AA14" s="4"/>
    </row>
    <row r="15" spans="1:27" s="40" customFormat="1" ht="12.75">
      <c r="A15" s="15" t="s">
        <v>282</v>
      </c>
      <c r="B15" s="16" t="s">
        <v>31</v>
      </c>
      <c r="C15" s="7">
        <f t="shared" si="0"/>
        <v>10</v>
      </c>
      <c r="D15" s="8">
        <f t="shared" si="1"/>
        <v>6</v>
      </c>
      <c r="E15" s="8">
        <f t="shared" si="2"/>
      </c>
      <c r="F15" s="8">
        <f t="shared" si="2"/>
        <v>4</v>
      </c>
      <c r="G15" s="9">
        <v>2</v>
      </c>
      <c r="H15" s="8"/>
      <c r="I15" s="11"/>
      <c r="J15" s="86"/>
      <c r="K15" s="41">
        <v>1</v>
      </c>
      <c r="L15" s="18">
        <v>4</v>
      </c>
      <c r="M15" s="19"/>
      <c r="N15" s="17"/>
      <c r="O15" s="20">
        <v>4</v>
      </c>
      <c r="P15" s="19"/>
      <c r="Q15" s="21" t="s">
        <v>33</v>
      </c>
      <c r="R15" s="22"/>
      <c r="S15" s="92"/>
      <c r="T15" s="41"/>
      <c r="U15" s="19"/>
      <c r="V15" s="17"/>
      <c r="W15" s="17"/>
      <c r="X15" s="17"/>
      <c r="Y15" s="24"/>
      <c r="Z15" s="69" t="s">
        <v>158</v>
      </c>
      <c r="AA15" s="4"/>
    </row>
    <row r="16" spans="1:27" s="40" customFormat="1" ht="12.75">
      <c r="A16" s="15" t="s">
        <v>283</v>
      </c>
      <c r="B16" s="16" t="s">
        <v>31</v>
      </c>
      <c r="C16" s="7">
        <f t="shared" si="0"/>
        <v>8</v>
      </c>
      <c r="D16" s="8">
        <f t="shared" si="1"/>
        <v>4</v>
      </c>
      <c r="E16" s="8">
        <f t="shared" si="2"/>
        <v>4</v>
      </c>
      <c r="F16" s="8">
        <f t="shared" si="2"/>
      </c>
      <c r="G16" s="9"/>
      <c r="H16" s="8"/>
      <c r="I16" s="11"/>
      <c r="J16" s="86"/>
      <c r="K16" s="41"/>
      <c r="L16" s="18">
        <v>2</v>
      </c>
      <c r="M16" s="19" t="s">
        <v>14</v>
      </c>
      <c r="N16" s="17"/>
      <c r="O16" s="20"/>
      <c r="P16" s="19"/>
      <c r="Q16" s="23"/>
      <c r="R16" s="24"/>
      <c r="S16" s="97"/>
      <c r="T16" s="41">
        <v>1</v>
      </c>
      <c r="U16" s="19">
        <v>2</v>
      </c>
      <c r="V16" s="17">
        <v>4</v>
      </c>
      <c r="W16" s="17"/>
      <c r="X16" s="23" t="s">
        <v>12</v>
      </c>
      <c r="Y16" s="24"/>
      <c r="Z16" s="14" t="s">
        <v>45</v>
      </c>
      <c r="AA16" s="4"/>
    </row>
    <row r="17" spans="1:27" s="40" customFormat="1" ht="12.75">
      <c r="A17" s="15" t="s">
        <v>303</v>
      </c>
      <c r="B17" s="16" t="s">
        <v>48</v>
      </c>
      <c r="C17" s="7">
        <f>IF(SUM(D17,E17,F17)&lt;&gt;0,SUM(D17,E17,F17),"")</f>
        <v>16</v>
      </c>
      <c r="D17" s="8">
        <f>IF(SUM(G17,L17,U17)&lt;&gt;0,SUM(G17,L17,U17),"")</f>
        <v>6</v>
      </c>
      <c r="E17" s="8">
        <f>IF(SUM(H17,N17,V17)&lt;&gt;0,SUM(H17,N17,V17),"")</f>
        <v>10</v>
      </c>
      <c r="F17" s="8">
        <f>IF(SUM(I17,O17,W17)&lt;&gt;0,SUM(I17,O17,W17),"")</f>
      </c>
      <c r="G17" s="9">
        <v>2</v>
      </c>
      <c r="H17" s="8"/>
      <c r="I17" s="11"/>
      <c r="J17" s="86"/>
      <c r="K17" s="41" t="s">
        <v>66</v>
      </c>
      <c r="L17" s="18">
        <v>4</v>
      </c>
      <c r="M17" s="19"/>
      <c r="N17" s="17">
        <v>10</v>
      </c>
      <c r="O17" s="20"/>
      <c r="P17" s="19"/>
      <c r="Q17" s="23" t="s">
        <v>66</v>
      </c>
      <c r="R17" s="24" t="s">
        <v>13</v>
      </c>
      <c r="S17" s="97"/>
      <c r="T17" s="41"/>
      <c r="U17" s="19"/>
      <c r="V17" s="17"/>
      <c r="W17" s="17"/>
      <c r="X17" s="23"/>
      <c r="Y17" s="24"/>
      <c r="Z17" s="14" t="s">
        <v>70</v>
      </c>
      <c r="AA17" s="4"/>
    </row>
    <row r="18" spans="1:27" s="40" customFormat="1" ht="25.5">
      <c r="A18" s="15" t="s">
        <v>56</v>
      </c>
      <c r="B18" s="16" t="s">
        <v>42</v>
      </c>
      <c r="C18" s="7">
        <f t="shared" si="0"/>
        <v>6</v>
      </c>
      <c r="D18" s="8">
        <f t="shared" si="1"/>
        <v>4</v>
      </c>
      <c r="E18" s="8">
        <f t="shared" si="2"/>
      </c>
      <c r="F18" s="8">
        <f t="shared" si="2"/>
        <v>2</v>
      </c>
      <c r="G18" s="9"/>
      <c r="H18" s="8"/>
      <c r="I18" s="11"/>
      <c r="J18" s="86"/>
      <c r="K18" s="41"/>
      <c r="L18" s="18">
        <v>2</v>
      </c>
      <c r="M18" s="19" t="s">
        <v>14</v>
      </c>
      <c r="N18" s="17"/>
      <c r="O18" s="20"/>
      <c r="P18" s="19"/>
      <c r="Q18" s="21"/>
      <c r="R18" s="24"/>
      <c r="S18" s="90"/>
      <c r="T18" s="41">
        <v>1</v>
      </c>
      <c r="U18" s="19">
        <v>2</v>
      </c>
      <c r="V18" s="17"/>
      <c r="W18" s="17">
        <v>2</v>
      </c>
      <c r="X18" s="21" t="s">
        <v>12</v>
      </c>
      <c r="Y18" s="24"/>
      <c r="Z18" s="14" t="s">
        <v>57</v>
      </c>
      <c r="AA18" s="4"/>
    </row>
    <row r="19" spans="1:27" s="40" customFormat="1" ht="12.75">
      <c r="A19" s="15" t="s">
        <v>286</v>
      </c>
      <c r="B19" s="16" t="s">
        <v>37</v>
      </c>
      <c r="C19" s="64">
        <f t="shared" si="0"/>
        <v>10</v>
      </c>
      <c r="D19" s="17">
        <f t="shared" si="1"/>
        <v>4</v>
      </c>
      <c r="E19" s="17">
        <f t="shared" si="2"/>
        <v>2</v>
      </c>
      <c r="F19" s="17">
        <f t="shared" si="2"/>
        <v>4</v>
      </c>
      <c r="G19" s="18"/>
      <c r="H19" s="17"/>
      <c r="I19" s="20"/>
      <c r="J19" s="87"/>
      <c r="K19" s="39"/>
      <c r="L19" s="18">
        <v>2</v>
      </c>
      <c r="M19" s="19" t="s">
        <v>14</v>
      </c>
      <c r="N19" s="17"/>
      <c r="O19" s="20"/>
      <c r="P19" s="19"/>
      <c r="Q19" s="23"/>
      <c r="R19" s="24"/>
      <c r="S19" s="99"/>
      <c r="T19" s="39">
        <v>1</v>
      </c>
      <c r="U19" s="19">
        <v>2</v>
      </c>
      <c r="V19" s="17">
        <v>2</v>
      </c>
      <c r="W19" s="17">
        <v>4</v>
      </c>
      <c r="X19" s="23" t="s">
        <v>12</v>
      </c>
      <c r="Y19" s="24"/>
      <c r="Z19" s="14" t="s">
        <v>149</v>
      </c>
      <c r="AA19" s="4"/>
    </row>
    <row r="20" spans="1:27" s="40" customFormat="1" ht="25.5">
      <c r="A20" s="78" t="s">
        <v>73</v>
      </c>
      <c r="B20" s="16" t="s">
        <v>29</v>
      </c>
      <c r="C20" s="64">
        <f t="shared" si="0"/>
        <v>10</v>
      </c>
      <c r="D20" s="17">
        <f t="shared" si="1"/>
        <v>4</v>
      </c>
      <c r="E20" s="17">
        <f t="shared" si="2"/>
        <v>6</v>
      </c>
      <c r="F20" s="17">
        <f t="shared" si="2"/>
      </c>
      <c r="G20" s="9"/>
      <c r="H20" s="8"/>
      <c r="I20" s="11"/>
      <c r="J20" s="86"/>
      <c r="K20" s="41"/>
      <c r="L20" s="9">
        <v>2</v>
      </c>
      <c r="M20" s="10" t="s">
        <v>14</v>
      </c>
      <c r="N20" s="8"/>
      <c r="O20" s="11"/>
      <c r="P20" s="10"/>
      <c r="Q20" s="12"/>
      <c r="R20" s="13"/>
      <c r="S20" s="97"/>
      <c r="T20" s="41">
        <v>1</v>
      </c>
      <c r="U20" s="10">
        <v>2</v>
      </c>
      <c r="V20" s="8">
        <v>6</v>
      </c>
      <c r="W20" s="8"/>
      <c r="X20" s="12"/>
      <c r="Y20" s="13" t="s">
        <v>13</v>
      </c>
      <c r="Z20" s="69" t="s">
        <v>70</v>
      </c>
      <c r="AA20" s="4"/>
    </row>
    <row r="21" spans="1:27" s="40" customFormat="1" ht="12.75">
      <c r="A21" s="51" t="s">
        <v>60</v>
      </c>
      <c r="B21" s="6" t="s">
        <v>172</v>
      </c>
      <c r="C21" s="7">
        <f t="shared" si="0"/>
        <v>14</v>
      </c>
      <c r="D21" s="8">
        <f t="shared" si="1"/>
        <v>4</v>
      </c>
      <c r="E21" s="8">
        <f t="shared" si="2"/>
        <v>4</v>
      </c>
      <c r="F21" s="8">
        <f t="shared" si="2"/>
        <v>6</v>
      </c>
      <c r="G21" s="9"/>
      <c r="H21" s="8"/>
      <c r="I21" s="11"/>
      <c r="J21" s="86"/>
      <c r="K21" s="41"/>
      <c r="L21" s="9">
        <v>2</v>
      </c>
      <c r="M21" s="10" t="s">
        <v>14</v>
      </c>
      <c r="N21" s="8"/>
      <c r="O21" s="11"/>
      <c r="P21" s="10"/>
      <c r="Q21" s="111"/>
      <c r="R21" s="112"/>
      <c r="S21" s="116">
        <v>1</v>
      </c>
      <c r="T21" s="41"/>
      <c r="U21" s="10">
        <v>2</v>
      </c>
      <c r="V21" s="8">
        <v>4</v>
      </c>
      <c r="W21" s="8">
        <v>6</v>
      </c>
      <c r="X21" s="12"/>
      <c r="Y21" s="13" t="s">
        <v>13</v>
      </c>
      <c r="Z21" s="69" t="s">
        <v>158</v>
      </c>
      <c r="AA21" s="4"/>
    </row>
    <row r="22" spans="1:27" s="82" customFormat="1" ht="25.5">
      <c r="A22" s="77" t="s">
        <v>304</v>
      </c>
      <c r="B22" s="16" t="s">
        <v>36</v>
      </c>
      <c r="C22" s="7">
        <f t="shared" si="0"/>
        <v>14</v>
      </c>
      <c r="D22" s="8">
        <f t="shared" si="1"/>
        <v>8</v>
      </c>
      <c r="E22" s="8">
        <f t="shared" si="2"/>
      </c>
      <c r="F22" s="8">
        <f t="shared" si="2"/>
        <v>6</v>
      </c>
      <c r="G22" s="9"/>
      <c r="H22" s="8"/>
      <c r="I22" s="11"/>
      <c r="J22" s="86"/>
      <c r="K22" s="41"/>
      <c r="L22" s="18">
        <v>2</v>
      </c>
      <c r="M22" s="19" t="s">
        <v>14</v>
      </c>
      <c r="N22" s="17"/>
      <c r="O22" s="20"/>
      <c r="P22" s="19"/>
      <c r="Q22" s="21"/>
      <c r="R22" s="22"/>
      <c r="S22" s="163"/>
      <c r="T22" s="41" t="s">
        <v>62</v>
      </c>
      <c r="U22" s="19">
        <v>6</v>
      </c>
      <c r="V22" s="17"/>
      <c r="W22" s="17">
        <v>6</v>
      </c>
      <c r="X22" s="21" t="s">
        <v>305</v>
      </c>
      <c r="Y22" s="22"/>
      <c r="Z22" s="14" t="s">
        <v>70</v>
      </c>
      <c r="AA22" s="4"/>
    </row>
    <row r="23" spans="1:27" s="40" customFormat="1" ht="39" thickBot="1">
      <c r="A23" s="42" t="s">
        <v>288</v>
      </c>
      <c r="B23" s="128" t="s">
        <v>289</v>
      </c>
      <c r="C23" s="43">
        <f t="shared" si="0"/>
      </c>
      <c r="D23" s="44">
        <f t="shared" si="1"/>
      </c>
      <c r="E23" s="44">
        <f t="shared" si="2"/>
      </c>
      <c r="F23" s="79">
        <f t="shared" si="2"/>
      </c>
      <c r="G23" s="45"/>
      <c r="H23" s="44"/>
      <c r="I23" s="46"/>
      <c r="J23" s="96"/>
      <c r="K23" s="47"/>
      <c r="L23" s="45"/>
      <c r="M23" s="48"/>
      <c r="N23" s="44"/>
      <c r="O23" s="46"/>
      <c r="P23" s="48"/>
      <c r="Q23" s="49"/>
      <c r="R23" s="50"/>
      <c r="S23" s="95"/>
      <c r="T23" s="47"/>
      <c r="U23" s="48"/>
      <c r="V23" s="44"/>
      <c r="W23" s="44"/>
      <c r="X23" s="49" t="s">
        <v>228</v>
      </c>
      <c r="Y23" s="52"/>
      <c r="Z23" s="25" t="s">
        <v>45</v>
      </c>
      <c r="AA23" s="4"/>
    </row>
    <row r="25" spans="1:26" ht="12.75">
      <c r="A25" s="28" t="s">
        <v>25</v>
      </c>
      <c r="B25" s="4"/>
      <c r="C25" s="4"/>
      <c r="D25" s="4"/>
      <c r="E25" s="27" t="s">
        <v>196</v>
      </c>
      <c r="F25" s="27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28" t="s">
        <v>197</v>
      </c>
      <c r="S25" s="28"/>
      <c r="T25" s="4"/>
      <c r="U25" s="4"/>
      <c r="V25" s="4"/>
      <c r="W25" s="26" t="s">
        <v>198</v>
      </c>
      <c r="X25" s="4"/>
      <c r="Y25" s="4"/>
      <c r="Z25" s="4"/>
    </row>
  </sheetData>
  <sheetProtection/>
  <mergeCells count="10">
    <mergeCell ref="J7:R7"/>
    <mergeCell ref="S7:Y7"/>
    <mergeCell ref="Z7:Z8"/>
    <mergeCell ref="T1:W1"/>
    <mergeCell ref="A4:B4"/>
    <mergeCell ref="K6:S6"/>
    <mergeCell ref="A7:A8"/>
    <mergeCell ref="B7:B8"/>
    <mergeCell ref="C7:F7"/>
    <mergeCell ref="G7:I7"/>
  </mergeCells>
  <printOptions/>
  <pageMargins left="0.75" right="0.75" top="0.55" bottom="0.5" header="0.5" footer="0.5"/>
  <pageSetup fitToHeight="1" fitToWidth="1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="110" zoomScaleNormal="110" zoomScalePageLayoutView="0" workbookViewId="0" topLeftCell="A1">
      <selection activeCell="W6" sqref="W6"/>
    </sheetView>
  </sheetViews>
  <sheetFormatPr defaultColWidth="9.00390625" defaultRowHeight="12.75"/>
  <cols>
    <col min="1" max="1" width="42.00390625" style="1" customWidth="1"/>
    <col min="2" max="2" width="8.125" style="1" customWidth="1"/>
    <col min="3" max="3" width="6.00390625" style="1" customWidth="1"/>
    <col min="4" max="4" width="3.625" style="1" customWidth="1"/>
    <col min="5" max="5" width="3.75390625" style="1" customWidth="1"/>
    <col min="6" max="6" width="4.625" style="1" customWidth="1"/>
    <col min="7" max="7" width="4.25390625" style="1" customWidth="1"/>
    <col min="8" max="10" width="4.125" style="1" customWidth="1"/>
    <col min="11" max="11" width="5.375" style="1" customWidth="1"/>
    <col min="12" max="12" width="3.125" style="1" bestFit="1" customWidth="1"/>
    <col min="13" max="13" width="3.125" style="1" customWidth="1"/>
    <col min="14" max="14" width="4.625" style="1" customWidth="1"/>
    <col min="15" max="15" width="3.25390625" style="1" customWidth="1"/>
    <col min="16" max="16" width="3.625" style="1" customWidth="1"/>
    <col min="17" max="17" width="5.00390625" style="1" bestFit="1" customWidth="1"/>
    <col min="18" max="19" width="5.875" style="1" customWidth="1"/>
    <col min="20" max="20" width="5.25390625" style="1" customWidth="1"/>
    <col min="21" max="23" width="3.375" style="1" customWidth="1"/>
    <col min="24" max="24" width="5.875" style="1" customWidth="1"/>
    <col min="25" max="25" width="4.375" style="1" customWidth="1"/>
    <col min="26" max="26" width="10.875" style="1" customWidth="1"/>
    <col min="27" max="27" width="4.125" style="1" customWidth="1"/>
    <col min="28" max="28" width="3.875" style="1" customWidth="1"/>
    <col min="29" max="29" width="4.00390625" style="1" customWidth="1"/>
    <col min="30" max="30" width="3.625" style="1" customWidth="1"/>
    <col min="31" max="32" width="1.875" style="1" bestFit="1" customWidth="1"/>
    <col min="33" max="16384" width="9.125" style="1" customWidth="1"/>
  </cols>
  <sheetData>
    <row r="1" spans="1:27" s="40" customFormat="1" ht="12.75">
      <c r="A1" s="4"/>
      <c r="B1" s="4"/>
      <c r="C1" s="4"/>
      <c r="D1" s="26"/>
      <c r="E1" s="26"/>
      <c r="F1" s="26"/>
      <c r="G1" s="4" t="s">
        <v>23</v>
      </c>
      <c r="H1" s="4"/>
      <c r="I1" s="26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166" t="s">
        <v>9</v>
      </c>
      <c r="W1" s="166"/>
      <c r="X1" s="166"/>
      <c r="Y1" s="166"/>
      <c r="Z1" s="4"/>
      <c r="AA1" s="4"/>
    </row>
    <row r="2" spans="1:27" s="40" customFormat="1" ht="12.75">
      <c r="A2" s="4"/>
      <c r="B2" s="27"/>
      <c r="C2" s="27"/>
      <c r="D2" s="27"/>
      <c r="E2" s="27"/>
      <c r="F2" s="27"/>
      <c r="G2" s="4" t="s">
        <v>19</v>
      </c>
      <c r="H2" s="4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</row>
    <row r="3" spans="1:27" s="40" customFormat="1" ht="12.75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7"/>
    </row>
    <row r="4" spans="1:27" ht="12.75">
      <c r="A4" s="167" t="s">
        <v>26</v>
      </c>
      <c r="B4" s="167"/>
      <c r="C4" s="27"/>
      <c r="D4" s="53" t="s">
        <v>111</v>
      </c>
      <c r="E4" s="53"/>
      <c r="F4" s="3"/>
      <c r="G4" s="29" t="s">
        <v>38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252</v>
      </c>
      <c r="Z4" s="26"/>
      <c r="AA4" s="26"/>
    </row>
    <row r="5" spans="1:27" ht="12.75">
      <c r="A5" s="4"/>
      <c r="B5" s="4" t="s">
        <v>49</v>
      </c>
      <c r="C5" s="4"/>
      <c r="D5" s="53" t="s">
        <v>112</v>
      </c>
      <c r="E5" s="27"/>
      <c r="F5" s="27"/>
      <c r="G5" s="27" t="s">
        <v>50</v>
      </c>
      <c r="H5" s="27"/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3.5" thickBot="1">
      <c r="A6" s="4"/>
      <c r="B6" s="4"/>
      <c r="C6" s="4"/>
      <c r="D6" s="4"/>
      <c r="E6" s="4"/>
      <c r="F6" s="4"/>
      <c r="G6" s="4" t="s">
        <v>51</v>
      </c>
      <c r="H6" s="4"/>
      <c r="I6" s="4"/>
      <c r="J6" s="4"/>
      <c r="K6" s="4"/>
      <c r="L6" s="168" t="s">
        <v>195</v>
      </c>
      <c r="M6" s="168"/>
      <c r="N6" s="168"/>
      <c r="O6" s="168"/>
      <c r="P6" s="168"/>
      <c r="Q6" s="168"/>
      <c r="R6" s="168"/>
      <c r="S6" s="168"/>
      <c r="T6" s="168"/>
      <c r="U6" s="4"/>
      <c r="V6" s="4"/>
      <c r="W6" s="27" t="s">
        <v>279</v>
      </c>
      <c r="X6" s="27"/>
      <c r="Y6" s="27"/>
      <c r="Z6" s="27"/>
      <c r="AA6" s="27"/>
    </row>
    <row r="7" spans="1:27" ht="39.75" customHeight="1" thickBot="1">
      <c r="A7" s="164" t="s">
        <v>6</v>
      </c>
      <c r="B7" s="172" t="s">
        <v>28</v>
      </c>
      <c r="C7" s="169" t="s">
        <v>15</v>
      </c>
      <c r="D7" s="170"/>
      <c r="E7" s="170"/>
      <c r="F7" s="171"/>
      <c r="G7" s="169" t="s">
        <v>7</v>
      </c>
      <c r="H7" s="170"/>
      <c r="I7" s="170"/>
      <c r="J7" s="169" t="s">
        <v>21</v>
      </c>
      <c r="K7" s="170"/>
      <c r="L7" s="170"/>
      <c r="M7" s="170"/>
      <c r="N7" s="170"/>
      <c r="O7" s="170"/>
      <c r="P7" s="170"/>
      <c r="Q7" s="170"/>
      <c r="R7" s="171"/>
      <c r="S7" s="169" t="s">
        <v>22</v>
      </c>
      <c r="T7" s="170"/>
      <c r="U7" s="170"/>
      <c r="V7" s="170"/>
      <c r="W7" s="170"/>
      <c r="X7" s="170"/>
      <c r="Y7" s="171"/>
      <c r="Z7" s="164" t="s">
        <v>16</v>
      </c>
      <c r="AA7" s="4"/>
    </row>
    <row r="8" spans="1:27" ht="75" thickBot="1">
      <c r="A8" s="165"/>
      <c r="B8" s="173"/>
      <c r="C8" s="30" t="s">
        <v>0</v>
      </c>
      <c r="D8" s="31" t="s">
        <v>1</v>
      </c>
      <c r="E8" s="31" t="s">
        <v>2</v>
      </c>
      <c r="F8" s="32" t="s">
        <v>3</v>
      </c>
      <c r="G8" s="33" t="s">
        <v>1</v>
      </c>
      <c r="H8" s="31" t="s">
        <v>2</v>
      </c>
      <c r="I8" s="113" t="s">
        <v>3</v>
      </c>
      <c r="J8" s="89" t="s">
        <v>155</v>
      </c>
      <c r="K8" s="89" t="s">
        <v>156</v>
      </c>
      <c r="L8" s="34" t="s">
        <v>1</v>
      </c>
      <c r="M8" s="35"/>
      <c r="N8" s="31" t="s">
        <v>2</v>
      </c>
      <c r="O8" s="36" t="s">
        <v>3</v>
      </c>
      <c r="P8" s="37"/>
      <c r="Q8" s="31" t="s">
        <v>4</v>
      </c>
      <c r="R8" s="32" t="s">
        <v>5</v>
      </c>
      <c r="S8" s="89" t="s">
        <v>155</v>
      </c>
      <c r="T8" s="89" t="s">
        <v>156</v>
      </c>
      <c r="U8" s="35" t="s">
        <v>1</v>
      </c>
      <c r="V8" s="31" t="s">
        <v>2</v>
      </c>
      <c r="W8" s="31" t="s">
        <v>3</v>
      </c>
      <c r="X8" s="31" t="s">
        <v>4</v>
      </c>
      <c r="Y8" s="32" t="s">
        <v>5</v>
      </c>
      <c r="Z8" s="165"/>
      <c r="AA8" s="4"/>
    </row>
    <row r="9" spans="1:27" s="40" customFormat="1" ht="12.75">
      <c r="A9" s="5" t="s">
        <v>162</v>
      </c>
      <c r="B9" s="102" t="s">
        <v>42</v>
      </c>
      <c r="C9" s="103">
        <f>IF(SUM(D9,E9,F9)&lt;&gt;0,SUM(D9,E9,F9),"")</f>
        <v>6</v>
      </c>
      <c r="D9" s="38">
        <f>IF(SUM(G9,L9,U9)&lt;&gt;0,SUM(G9,L9,U9),"")</f>
        <v>4</v>
      </c>
      <c r="E9" s="38">
        <f aca="true" t="shared" si="0" ref="E9:F11">IF(SUM(H9,N9,V9)&lt;&gt;0,SUM(H9,N9,V9),"")</f>
      </c>
      <c r="F9" s="38">
        <f t="shared" si="0"/>
        <v>2</v>
      </c>
      <c r="G9" s="104">
        <v>2</v>
      </c>
      <c r="H9" s="38"/>
      <c r="I9" s="105"/>
      <c r="J9" s="85"/>
      <c r="K9" s="106">
        <v>1</v>
      </c>
      <c r="L9" s="104">
        <v>2</v>
      </c>
      <c r="M9" s="107"/>
      <c r="N9" s="38"/>
      <c r="O9" s="105">
        <v>2</v>
      </c>
      <c r="P9" s="107"/>
      <c r="Q9" s="108" t="s">
        <v>12</v>
      </c>
      <c r="R9" s="109"/>
      <c r="S9" s="110"/>
      <c r="T9" s="106"/>
      <c r="U9" s="107"/>
      <c r="V9" s="38"/>
      <c r="W9" s="38"/>
      <c r="X9" s="108"/>
      <c r="Y9" s="109"/>
      <c r="Z9" s="100" t="s">
        <v>52</v>
      </c>
      <c r="AA9" s="4"/>
    </row>
    <row r="10" spans="1:27" s="40" customFormat="1" ht="12.75">
      <c r="A10" s="51" t="s">
        <v>238</v>
      </c>
      <c r="B10" s="16" t="s">
        <v>42</v>
      </c>
      <c r="C10" s="7">
        <f>IF(SUM(D10,E10,F10)&lt;&gt;0,SUM(D10,E10,F10),"")</f>
        <v>6</v>
      </c>
      <c r="D10" s="8">
        <f>IF(SUM(G10,L10,U10)&lt;&gt;0,SUM(G10,L10,U10),"")</f>
        <v>4</v>
      </c>
      <c r="E10" s="8">
        <f t="shared" si="0"/>
      </c>
      <c r="F10" s="8">
        <f t="shared" si="0"/>
        <v>2</v>
      </c>
      <c r="G10" s="9"/>
      <c r="H10" s="8"/>
      <c r="I10" s="11"/>
      <c r="J10" s="86"/>
      <c r="K10" s="41"/>
      <c r="L10" s="9">
        <v>2</v>
      </c>
      <c r="M10" s="10" t="s">
        <v>14</v>
      </c>
      <c r="N10" s="8"/>
      <c r="O10" s="11"/>
      <c r="P10" s="10"/>
      <c r="Q10" s="12"/>
      <c r="R10" s="13"/>
      <c r="S10" s="90"/>
      <c r="T10" s="41">
        <v>1</v>
      </c>
      <c r="U10" s="10">
        <v>2</v>
      </c>
      <c r="V10" s="8"/>
      <c r="W10" s="8">
        <v>2</v>
      </c>
      <c r="X10" s="12" t="s">
        <v>12</v>
      </c>
      <c r="Y10" s="13"/>
      <c r="Z10" s="14" t="s">
        <v>200</v>
      </c>
      <c r="AA10" s="4"/>
    </row>
    <row r="11" spans="1:27" s="40" customFormat="1" ht="12.75">
      <c r="A11" s="51" t="s">
        <v>161</v>
      </c>
      <c r="B11" s="6" t="s">
        <v>29</v>
      </c>
      <c r="C11" s="7">
        <f>IF(SUM(D11,E11,F11)&lt;&gt;0,SUM(D11,E11,F11),"")</f>
        <v>6</v>
      </c>
      <c r="D11" s="8">
        <f>IF(SUM(G11,L11,U11)&lt;&gt;0,SUM(G11,L11,U11),"")</f>
        <v>2</v>
      </c>
      <c r="E11" s="8">
        <f t="shared" si="0"/>
        <v>4</v>
      </c>
      <c r="F11" s="8">
        <f t="shared" si="0"/>
      </c>
      <c r="G11" s="9"/>
      <c r="H11" s="8"/>
      <c r="I11" s="11"/>
      <c r="J11" s="86"/>
      <c r="K11" s="41"/>
      <c r="L11" s="9"/>
      <c r="M11" s="10"/>
      <c r="N11" s="8"/>
      <c r="O11" s="11"/>
      <c r="P11" s="10"/>
      <c r="Q11" s="111"/>
      <c r="R11" s="112"/>
      <c r="S11" s="92"/>
      <c r="T11" s="41">
        <v>1</v>
      </c>
      <c r="U11" s="10">
        <v>2</v>
      </c>
      <c r="V11" s="8">
        <v>4</v>
      </c>
      <c r="W11" s="8"/>
      <c r="X11" s="12" t="s">
        <v>12</v>
      </c>
      <c r="Y11" s="13"/>
      <c r="Z11" s="69" t="s">
        <v>45</v>
      </c>
      <c r="AA11" s="4"/>
    </row>
    <row r="12" spans="1:27" s="40" customFormat="1" ht="12.75">
      <c r="A12" s="51" t="s">
        <v>163</v>
      </c>
      <c r="B12" s="16" t="s">
        <v>31</v>
      </c>
      <c r="C12" s="7">
        <f aca="true" t="shared" si="1" ref="C12:C20">IF(SUM(D12,E12,F12)&lt;&gt;0,SUM(D12,E12,F12),"")</f>
        <v>6</v>
      </c>
      <c r="D12" s="8">
        <f aca="true" t="shared" si="2" ref="D12:D20">IF(SUM(G12,L12,U12)&lt;&gt;0,SUM(G12,L12,U12),"")</f>
        <v>4</v>
      </c>
      <c r="E12" s="8">
        <f aca="true" t="shared" si="3" ref="E12:E20">IF(SUM(H12,N12,V12)&lt;&gt;0,SUM(H12,N12,V12),"")</f>
      </c>
      <c r="F12" s="8">
        <f aca="true" t="shared" si="4" ref="F12:F20">IF(SUM(I12,O12,W12)&lt;&gt;0,SUM(I12,O12,W12),"")</f>
        <v>2</v>
      </c>
      <c r="G12" s="9">
        <v>2</v>
      </c>
      <c r="H12" s="8"/>
      <c r="I12" s="11"/>
      <c r="J12" s="86"/>
      <c r="K12" s="39">
        <v>1</v>
      </c>
      <c r="L12" s="18">
        <v>2</v>
      </c>
      <c r="M12" s="19"/>
      <c r="N12" s="17"/>
      <c r="O12" s="20">
        <v>2</v>
      </c>
      <c r="P12" s="19"/>
      <c r="Q12" s="21" t="s">
        <v>12</v>
      </c>
      <c r="R12" s="22"/>
      <c r="S12" s="91"/>
      <c r="T12" s="39"/>
      <c r="U12" s="19"/>
      <c r="V12" s="17"/>
      <c r="W12" s="17"/>
      <c r="X12" s="23"/>
      <c r="Y12" s="24"/>
      <c r="Z12" s="14" t="s">
        <v>58</v>
      </c>
      <c r="AA12" s="4"/>
    </row>
    <row r="13" spans="1:27" s="40" customFormat="1" ht="25.5">
      <c r="A13" s="51" t="s">
        <v>160</v>
      </c>
      <c r="B13" s="16" t="s">
        <v>48</v>
      </c>
      <c r="C13" s="7">
        <f>IF(SUM(D13,E13,F13)&lt;&gt;0,SUM(D13,E13,F13),"")</f>
        <v>4</v>
      </c>
      <c r="D13" s="8">
        <f>IF(SUM(G13,L13,U13)&lt;&gt;0,SUM(G13,L13,U13),"")</f>
        <v>2</v>
      </c>
      <c r="E13" s="8">
        <f t="shared" si="3"/>
      </c>
      <c r="F13" s="8">
        <f t="shared" si="4"/>
        <v>2</v>
      </c>
      <c r="G13" s="9"/>
      <c r="H13" s="8"/>
      <c r="I13" s="11"/>
      <c r="J13" s="117">
        <v>2</v>
      </c>
      <c r="K13" s="41"/>
      <c r="L13" s="18">
        <v>2</v>
      </c>
      <c r="M13" s="19"/>
      <c r="N13" s="17"/>
      <c r="O13" s="20">
        <v>2</v>
      </c>
      <c r="P13" s="19"/>
      <c r="Q13" s="21"/>
      <c r="R13" s="22" t="s">
        <v>13</v>
      </c>
      <c r="S13" s="92"/>
      <c r="T13" s="41"/>
      <c r="U13" s="19"/>
      <c r="V13" s="17"/>
      <c r="W13" s="17"/>
      <c r="X13" s="17"/>
      <c r="Y13" s="24"/>
      <c r="Z13" s="14" t="s">
        <v>46</v>
      </c>
      <c r="AA13" s="4"/>
    </row>
    <row r="14" spans="1:27" s="40" customFormat="1" ht="12.75">
      <c r="A14" s="15" t="s">
        <v>59</v>
      </c>
      <c r="B14" s="16" t="s">
        <v>31</v>
      </c>
      <c r="C14" s="7">
        <f>IF(SUM(D14,E14,F14)&lt;&gt;0,SUM(D14,E14,F14),"")</f>
        <v>8</v>
      </c>
      <c r="D14" s="8">
        <f>IF(SUM(G14,L14,U14)&lt;&gt;0,SUM(G14,L14,U14),"")</f>
        <v>4</v>
      </c>
      <c r="E14" s="8">
        <f t="shared" si="3"/>
      </c>
      <c r="F14" s="8">
        <f t="shared" si="4"/>
        <v>4</v>
      </c>
      <c r="G14" s="9">
        <v>2</v>
      </c>
      <c r="H14" s="8"/>
      <c r="I14" s="11"/>
      <c r="J14" s="117">
        <v>1</v>
      </c>
      <c r="K14" s="41"/>
      <c r="L14" s="18">
        <v>2</v>
      </c>
      <c r="M14" s="19"/>
      <c r="N14" s="17"/>
      <c r="O14" s="20">
        <v>4</v>
      </c>
      <c r="P14" s="19"/>
      <c r="Q14" s="23" t="s">
        <v>12</v>
      </c>
      <c r="R14" s="24"/>
      <c r="S14" s="90"/>
      <c r="T14" s="41"/>
      <c r="U14" s="19"/>
      <c r="V14" s="17"/>
      <c r="W14" s="17"/>
      <c r="X14" s="23"/>
      <c r="Y14" s="24"/>
      <c r="Z14" s="14" t="s">
        <v>118</v>
      </c>
      <c r="AA14" s="4"/>
    </row>
    <row r="15" spans="1:27" s="40" customFormat="1" ht="12.75">
      <c r="A15" s="78" t="s">
        <v>90</v>
      </c>
      <c r="B15" s="16" t="s">
        <v>102</v>
      </c>
      <c r="C15" s="7">
        <f t="shared" si="1"/>
        <v>22</v>
      </c>
      <c r="D15" s="8">
        <f t="shared" si="2"/>
        <v>10</v>
      </c>
      <c r="E15" s="8">
        <f t="shared" si="3"/>
      </c>
      <c r="F15" s="8">
        <f t="shared" si="4"/>
        <v>12</v>
      </c>
      <c r="G15" s="9">
        <v>2</v>
      </c>
      <c r="H15" s="8"/>
      <c r="I15" s="11"/>
      <c r="J15" s="117">
        <v>1</v>
      </c>
      <c r="K15" s="41"/>
      <c r="L15" s="18">
        <v>4</v>
      </c>
      <c r="M15" s="19"/>
      <c r="N15" s="17"/>
      <c r="O15" s="20">
        <v>6</v>
      </c>
      <c r="P15" s="19"/>
      <c r="Q15" s="21" t="s">
        <v>33</v>
      </c>
      <c r="R15" s="22"/>
      <c r="S15" s="92"/>
      <c r="T15" s="41">
        <v>1</v>
      </c>
      <c r="U15" s="19">
        <v>4</v>
      </c>
      <c r="V15" s="17"/>
      <c r="W15" s="17">
        <v>6</v>
      </c>
      <c r="X15" s="23"/>
      <c r="Y15" s="24" t="s">
        <v>13</v>
      </c>
      <c r="Z15" s="14" t="s">
        <v>154</v>
      </c>
      <c r="AA15" s="4"/>
    </row>
    <row r="16" spans="1:27" s="40" customFormat="1" ht="25.5">
      <c r="A16" s="77" t="s">
        <v>61</v>
      </c>
      <c r="B16" s="16" t="s">
        <v>48</v>
      </c>
      <c r="C16" s="7">
        <f>IF(SUM(D16,E16,F16)&lt;&gt;0,SUM(D16,E16,F16),"")</f>
        <v>16</v>
      </c>
      <c r="D16" s="8">
        <f>IF(SUM(G16,L16,U16)&lt;&gt;0,SUM(G16,L16,U16),"")</f>
        <v>8</v>
      </c>
      <c r="E16" s="8">
        <f t="shared" si="3"/>
      </c>
      <c r="F16" s="8">
        <f t="shared" si="4"/>
        <v>8</v>
      </c>
      <c r="G16" s="9">
        <v>2</v>
      </c>
      <c r="H16" s="8"/>
      <c r="I16" s="11"/>
      <c r="J16" s="86"/>
      <c r="K16" s="41" t="s">
        <v>62</v>
      </c>
      <c r="L16" s="18">
        <v>6</v>
      </c>
      <c r="M16" s="19"/>
      <c r="N16" s="17"/>
      <c r="O16" s="20">
        <v>8</v>
      </c>
      <c r="P16" s="19"/>
      <c r="Q16" s="21" t="s">
        <v>171</v>
      </c>
      <c r="R16" s="24"/>
      <c r="S16" s="90"/>
      <c r="T16" s="41"/>
      <c r="U16" s="19"/>
      <c r="V16" s="17"/>
      <c r="W16" s="17"/>
      <c r="X16" s="23"/>
      <c r="Y16" s="24"/>
      <c r="Z16" s="14" t="s">
        <v>57</v>
      </c>
      <c r="AA16" s="4"/>
    </row>
    <row r="17" spans="1:27" s="40" customFormat="1" ht="15" customHeight="1">
      <c r="A17" s="77" t="s">
        <v>91</v>
      </c>
      <c r="B17" s="16" t="s">
        <v>167</v>
      </c>
      <c r="C17" s="7">
        <f t="shared" si="1"/>
        <v>10</v>
      </c>
      <c r="D17" s="8">
        <f t="shared" si="2"/>
        <v>6</v>
      </c>
      <c r="E17" s="8">
        <f t="shared" si="3"/>
        <v>4</v>
      </c>
      <c r="F17" s="8">
        <f t="shared" si="4"/>
      </c>
      <c r="G17" s="9"/>
      <c r="H17" s="8"/>
      <c r="I17" s="11"/>
      <c r="J17" s="86"/>
      <c r="K17" s="41"/>
      <c r="L17" s="18">
        <v>2</v>
      </c>
      <c r="M17" s="19" t="s">
        <v>14</v>
      </c>
      <c r="N17" s="17"/>
      <c r="O17" s="20"/>
      <c r="P17" s="19"/>
      <c r="Q17" s="21"/>
      <c r="R17" s="22"/>
      <c r="S17" s="116">
        <v>1</v>
      </c>
      <c r="T17" s="41"/>
      <c r="U17" s="19">
        <v>4</v>
      </c>
      <c r="V17" s="17">
        <v>4</v>
      </c>
      <c r="W17" s="17"/>
      <c r="X17" s="23" t="s">
        <v>12</v>
      </c>
      <c r="Y17" s="24"/>
      <c r="Z17" s="14" t="s">
        <v>118</v>
      </c>
      <c r="AA17" s="4"/>
    </row>
    <row r="18" spans="1:27" s="40" customFormat="1" ht="25.5">
      <c r="A18" s="77" t="s">
        <v>92</v>
      </c>
      <c r="B18" s="16" t="s">
        <v>32</v>
      </c>
      <c r="C18" s="64">
        <f>IF(SUM(D18,E18,F18)&lt;&gt;0,SUM(D18,E18,F18),"")</f>
        <v>12</v>
      </c>
      <c r="D18" s="17">
        <f>IF(SUM(G18,L18,U18)&lt;&gt;0,SUM(G18,L18,U18),"")</f>
        <v>4</v>
      </c>
      <c r="E18" s="17">
        <f t="shared" si="3"/>
        <v>4</v>
      </c>
      <c r="F18" s="17">
        <f t="shared" si="4"/>
        <v>4</v>
      </c>
      <c r="G18" s="18"/>
      <c r="H18" s="17"/>
      <c r="I18" s="20"/>
      <c r="J18" s="87"/>
      <c r="K18" s="39"/>
      <c r="L18" s="18">
        <v>2</v>
      </c>
      <c r="M18" s="19" t="s">
        <v>14</v>
      </c>
      <c r="N18" s="17"/>
      <c r="O18" s="20"/>
      <c r="P18" s="19"/>
      <c r="Q18" s="23"/>
      <c r="R18" s="24"/>
      <c r="S18" s="94"/>
      <c r="T18" s="39" t="s">
        <v>66</v>
      </c>
      <c r="U18" s="19">
        <v>2</v>
      </c>
      <c r="V18" s="65">
        <v>4</v>
      </c>
      <c r="W18" s="65">
        <v>4</v>
      </c>
      <c r="X18" s="21" t="s">
        <v>67</v>
      </c>
      <c r="Y18" s="67"/>
      <c r="Z18" s="68" t="s">
        <v>118</v>
      </c>
      <c r="AA18" s="4"/>
    </row>
    <row r="19" spans="1:27" s="40" customFormat="1" ht="12.75">
      <c r="A19" s="83" t="s">
        <v>121</v>
      </c>
      <c r="B19" s="16" t="s">
        <v>42</v>
      </c>
      <c r="C19" s="64">
        <f>IF(SUM(D19,E19,F19)&lt;&gt;0,SUM(D19,E19,F19),"")</f>
        <v>6</v>
      </c>
      <c r="D19" s="17">
        <f>IF(SUM(G19,L19,U19)&lt;&gt;0,SUM(G19,L19,U19),"")</f>
        <v>4</v>
      </c>
      <c r="E19" s="17">
        <f t="shared" si="3"/>
      </c>
      <c r="F19" s="17">
        <f t="shared" si="4"/>
        <v>2</v>
      </c>
      <c r="G19" s="73">
        <v>2</v>
      </c>
      <c r="H19" s="65"/>
      <c r="I19" s="74"/>
      <c r="J19" s="114"/>
      <c r="K19" s="75">
        <v>1</v>
      </c>
      <c r="L19" s="73">
        <v>2</v>
      </c>
      <c r="M19" s="76"/>
      <c r="N19" s="65"/>
      <c r="O19" s="74">
        <v>2</v>
      </c>
      <c r="P19" s="76"/>
      <c r="Q19" s="66" t="s">
        <v>12</v>
      </c>
      <c r="R19" s="67"/>
      <c r="S19" s="115"/>
      <c r="T19" s="75"/>
      <c r="U19" s="76"/>
      <c r="V19" s="65"/>
      <c r="W19" s="65"/>
      <c r="X19" s="71"/>
      <c r="Y19" s="67"/>
      <c r="Z19" s="68" t="s">
        <v>118</v>
      </c>
      <c r="AA19" s="4"/>
    </row>
    <row r="20" spans="1:27" s="40" customFormat="1" ht="26.25" thickBot="1">
      <c r="A20" s="42" t="s">
        <v>64</v>
      </c>
      <c r="B20" s="129" t="s">
        <v>205</v>
      </c>
      <c r="C20" s="43">
        <f t="shared" si="1"/>
      </c>
      <c r="D20" s="44">
        <f t="shared" si="2"/>
      </c>
      <c r="E20" s="44">
        <f t="shared" si="3"/>
      </c>
      <c r="F20" s="44">
        <f t="shared" si="4"/>
      </c>
      <c r="G20" s="45"/>
      <c r="H20" s="44"/>
      <c r="I20" s="46"/>
      <c r="J20" s="96"/>
      <c r="K20" s="47"/>
      <c r="L20" s="45"/>
      <c r="M20" s="48"/>
      <c r="N20" s="44"/>
      <c r="O20" s="46"/>
      <c r="P20" s="48"/>
      <c r="Q20" s="49"/>
      <c r="R20" s="50"/>
      <c r="S20" s="95"/>
      <c r="T20" s="47"/>
      <c r="U20" s="48"/>
      <c r="V20" s="44"/>
      <c r="W20" s="44"/>
      <c r="X20" s="49" t="s">
        <v>228</v>
      </c>
      <c r="Y20" s="52"/>
      <c r="Z20" s="25" t="s">
        <v>118</v>
      </c>
      <c r="AA20" s="4"/>
    </row>
    <row r="21" spans="1:27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2.75">
      <c r="A22" s="28" t="s">
        <v>25</v>
      </c>
      <c r="B22" s="4"/>
      <c r="C22" s="4"/>
      <c r="D22" s="4"/>
      <c r="E22" s="27" t="s">
        <v>196</v>
      </c>
      <c r="F22" s="2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28" t="s">
        <v>197</v>
      </c>
      <c r="S22" s="28"/>
      <c r="T22" s="4"/>
      <c r="U22" s="4"/>
      <c r="V22" s="4"/>
      <c r="W22" s="26" t="s">
        <v>198</v>
      </c>
      <c r="X22" s="4"/>
      <c r="Y22" s="4"/>
      <c r="Z22" s="4"/>
      <c r="AA22" s="2"/>
    </row>
  </sheetData>
  <sheetProtection/>
  <mergeCells count="10">
    <mergeCell ref="L6:T6"/>
    <mergeCell ref="J7:R7"/>
    <mergeCell ref="S7:Y7"/>
    <mergeCell ref="Z7:Z8"/>
    <mergeCell ref="V1:Y1"/>
    <mergeCell ref="A4:B4"/>
    <mergeCell ref="A7:A8"/>
    <mergeCell ref="B7:B8"/>
    <mergeCell ref="C7:F7"/>
    <mergeCell ref="G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zoomScalePageLayoutView="0" workbookViewId="0" topLeftCell="A1">
      <selection activeCell="W6" sqref="W6"/>
    </sheetView>
  </sheetViews>
  <sheetFormatPr defaultColWidth="9.00390625" defaultRowHeight="12.75"/>
  <cols>
    <col min="1" max="1" width="42.00390625" style="1" customWidth="1"/>
    <col min="2" max="2" width="8.125" style="1" customWidth="1"/>
    <col min="3" max="3" width="5.125" style="1" customWidth="1"/>
    <col min="4" max="4" width="3.625" style="1" customWidth="1"/>
    <col min="5" max="5" width="3.75390625" style="1" customWidth="1"/>
    <col min="6" max="6" width="4.625" style="1" customWidth="1"/>
    <col min="7" max="7" width="4.25390625" style="1" customWidth="1"/>
    <col min="8" max="10" width="4.125" style="1" customWidth="1"/>
    <col min="11" max="11" width="5.375" style="1" customWidth="1"/>
    <col min="12" max="12" width="3.125" style="1" bestFit="1" customWidth="1"/>
    <col min="13" max="13" width="3.125" style="1" customWidth="1"/>
    <col min="14" max="14" width="4.625" style="1" customWidth="1"/>
    <col min="15" max="15" width="3.25390625" style="1" customWidth="1"/>
    <col min="16" max="16" width="3.625" style="1" customWidth="1"/>
    <col min="17" max="17" width="5.00390625" style="1" bestFit="1" customWidth="1"/>
    <col min="18" max="19" width="5.875" style="1" customWidth="1"/>
    <col min="20" max="20" width="5.25390625" style="1" customWidth="1"/>
    <col min="21" max="23" width="3.375" style="1" customWidth="1"/>
    <col min="24" max="24" width="5.875" style="1" customWidth="1"/>
    <col min="25" max="25" width="4.375" style="1" customWidth="1"/>
    <col min="26" max="26" width="10.875" style="1" customWidth="1"/>
    <col min="27" max="27" width="4.125" style="1" customWidth="1"/>
    <col min="28" max="28" width="4.00390625" style="1" customWidth="1"/>
    <col min="29" max="29" width="3.625" style="1" customWidth="1"/>
    <col min="30" max="30" width="1.875" style="1" bestFit="1" customWidth="1"/>
    <col min="31" max="16384" width="9.125" style="1" customWidth="1"/>
  </cols>
  <sheetData>
    <row r="1" spans="1:27" s="84" customFormat="1" ht="12.75">
      <c r="A1" s="4"/>
      <c r="B1" s="4"/>
      <c r="C1" s="4"/>
      <c r="D1" s="26"/>
      <c r="E1" s="26"/>
      <c r="F1" s="26"/>
      <c r="G1" s="4" t="s">
        <v>23</v>
      </c>
      <c r="H1" s="4"/>
      <c r="I1" s="26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166" t="s">
        <v>9</v>
      </c>
      <c r="W1" s="166"/>
      <c r="X1" s="166"/>
      <c r="Y1" s="166"/>
      <c r="Z1" s="4"/>
      <c r="AA1" s="4"/>
    </row>
    <row r="2" spans="1:27" s="84" customFormat="1" ht="12.75">
      <c r="A2" s="4"/>
      <c r="B2" s="27"/>
      <c r="C2" s="27"/>
      <c r="D2" s="27"/>
      <c r="E2" s="27"/>
      <c r="F2" s="27"/>
      <c r="G2" s="4" t="s">
        <v>19</v>
      </c>
      <c r="H2" s="4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</row>
    <row r="3" spans="1:27" s="84" customFormat="1" ht="12.75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7"/>
    </row>
    <row r="4" spans="1:27" ht="12.75">
      <c r="A4" s="167" t="s">
        <v>26</v>
      </c>
      <c r="B4" s="167"/>
      <c r="C4" s="27"/>
      <c r="D4" s="53" t="s">
        <v>111</v>
      </c>
      <c r="E4" s="53"/>
      <c r="F4" s="3"/>
      <c r="G4" s="29" t="s">
        <v>38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252</v>
      </c>
      <c r="Z4" s="26"/>
      <c r="AA4" s="26"/>
    </row>
    <row r="5" spans="1:27" ht="12.75">
      <c r="A5" s="4"/>
      <c r="B5" s="4" t="s">
        <v>49</v>
      </c>
      <c r="C5" s="4"/>
      <c r="D5" s="53" t="s">
        <v>113</v>
      </c>
      <c r="E5" s="27"/>
      <c r="F5" s="27"/>
      <c r="G5" s="27" t="s">
        <v>68</v>
      </c>
      <c r="H5" s="27"/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6" ht="13.5" thickBot="1">
      <c r="A6" s="4"/>
      <c r="B6" s="4"/>
      <c r="C6" s="4"/>
      <c r="D6" s="4"/>
      <c r="E6" s="4"/>
      <c r="F6" s="4"/>
      <c r="G6" s="4" t="s">
        <v>51</v>
      </c>
      <c r="H6" s="4"/>
      <c r="I6" s="4"/>
      <c r="J6" s="4"/>
      <c r="K6" s="4"/>
      <c r="L6" s="168" t="s">
        <v>195</v>
      </c>
      <c r="M6" s="168"/>
      <c r="N6" s="168"/>
      <c r="O6" s="168"/>
      <c r="P6" s="168"/>
      <c r="Q6" s="168"/>
      <c r="R6" s="168"/>
      <c r="S6" s="168"/>
      <c r="T6" s="168"/>
      <c r="U6" s="4"/>
      <c r="V6" s="4"/>
      <c r="W6" s="27" t="s">
        <v>279</v>
      </c>
      <c r="X6" s="27"/>
      <c r="Y6" s="27"/>
      <c r="Z6" s="27"/>
    </row>
    <row r="7" spans="1:27" ht="39.75" customHeight="1" thickBot="1">
      <c r="A7" s="164" t="s">
        <v>6</v>
      </c>
      <c r="B7" s="172" t="s">
        <v>28</v>
      </c>
      <c r="C7" s="169" t="s">
        <v>15</v>
      </c>
      <c r="D7" s="170"/>
      <c r="E7" s="170"/>
      <c r="F7" s="171"/>
      <c r="G7" s="169" t="s">
        <v>7</v>
      </c>
      <c r="H7" s="170"/>
      <c r="I7" s="171"/>
      <c r="J7" s="169" t="s">
        <v>21</v>
      </c>
      <c r="K7" s="170"/>
      <c r="L7" s="170"/>
      <c r="M7" s="170"/>
      <c r="N7" s="170"/>
      <c r="O7" s="170"/>
      <c r="P7" s="170"/>
      <c r="Q7" s="170"/>
      <c r="R7" s="171"/>
      <c r="S7" s="169" t="s">
        <v>22</v>
      </c>
      <c r="T7" s="170"/>
      <c r="U7" s="170"/>
      <c r="V7" s="170"/>
      <c r="W7" s="170"/>
      <c r="X7" s="170"/>
      <c r="Y7" s="171"/>
      <c r="Z7" s="164" t="s">
        <v>16</v>
      </c>
      <c r="AA7" s="4"/>
    </row>
    <row r="8" spans="1:27" ht="75.75" thickBot="1">
      <c r="A8" s="165"/>
      <c r="B8" s="173"/>
      <c r="C8" s="30" t="s">
        <v>0</v>
      </c>
      <c r="D8" s="31" t="s">
        <v>1</v>
      </c>
      <c r="E8" s="31" t="s">
        <v>2</v>
      </c>
      <c r="F8" s="32" t="s">
        <v>3</v>
      </c>
      <c r="G8" s="33" t="s">
        <v>1</v>
      </c>
      <c r="H8" s="31" t="s">
        <v>2</v>
      </c>
      <c r="I8" s="32" t="s">
        <v>3</v>
      </c>
      <c r="J8" s="89" t="s">
        <v>155</v>
      </c>
      <c r="K8" s="89" t="s">
        <v>156</v>
      </c>
      <c r="L8" s="34" t="s">
        <v>1</v>
      </c>
      <c r="M8" s="35"/>
      <c r="N8" s="31" t="s">
        <v>2</v>
      </c>
      <c r="O8" s="36" t="s">
        <v>3</v>
      </c>
      <c r="P8" s="37"/>
      <c r="Q8" s="31" t="s">
        <v>4</v>
      </c>
      <c r="R8" s="32" t="s">
        <v>5</v>
      </c>
      <c r="S8" s="89" t="s">
        <v>155</v>
      </c>
      <c r="T8" s="89" t="s">
        <v>156</v>
      </c>
      <c r="U8" s="35" t="s">
        <v>1</v>
      </c>
      <c r="V8" s="31" t="s">
        <v>2</v>
      </c>
      <c r="W8" s="31" t="s">
        <v>3</v>
      </c>
      <c r="X8" s="31" t="s">
        <v>4</v>
      </c>
      <c r="Y8" s="32" t="s">
        <v>5</v>
      </c>
      <c r="Z8" s="165"/>
      <c r="AA8" s="4"/>
    </row>
    <row r="9" spans="1:27" s="84" customFormat="1" ht="12.75">
      <c r="A9" s="51" t="s">
        <v>162</v>
      </c>
      <c r="B9" s="6" t="s">
        <v>42</v>
      </c>
      <c r="C9" s="7">
        <f aca="true" t="shared" si="0" ref="C9:C22">IF(SUM(D9,E9,F9)&lt;&gt;0,SUM(D9,E9,F9),"")</f>
        <v>6</v>
      </c>
      <c r="D9" s="8">
        <f aca="true" t="shared" si="1" ref="D9:D22">IF(SUM(G9,L9,U9)&lt;&gt;0,SUM(G9,L9,U9),"")</f>
        <v>4</v>
      </c>
      <c r="E9" s="8">
        <f aca="true" t="shared" si="2" ref="E9:F22">IF(SUM(H9,N9,V9)&lt;&gt;0,SUM(H9,N9,V9),"")</f>
      </c>
      <c r="F9" s="8">
        <f t="shared" si="2"/>
        <v>2</v>
      </c>
      <c r="G9" s="9">
        <v>2</v>
      </c>
      <c r="H9" s="8"/>
      <c r="I9" s="11"/>
      <c r="J9" s="86"/>
      <c r="K9" s="41">
        <v>1</v>
      </c>
      <c r="L9" s="9">
        <v>2</v>
      </c>
      <c r="M9" s="10"/>
      <c r="N9" s="8"/>
      <c r="O9" s="11">
        <v>2</v>
      </c>
      <c r="P9" s="10"/>
      <c r="Q9" s="12" t="s">
        <v>12</v>
      </c>
      <c r="R9" s="13"/>
      <c r="S9" s="90"/>
      <c r="T9" s="41"/>
      <c r="U9" s="10"/>
      <c r="V9" s="8"/>
      <c r="W9" s="8"/>
      <c r="X9" s="12"/>
      <c r="Y9" s="13"/>
      <c r="Z9" s="69" t="s">
        <v>52</v>
      </c>
      <c r="AA9" s="4"/>
    </row>
    <row r="10" spans="1:27" s="40" customFormat="1" ht="12.75">
      <c r="A10" s="15" t="s">
        <v>238</v>
      </c>
      <c r="B10" s="16" t="s">
        <v>42</v>
      </c>
      <c r="C10" s="64">
        <f>IF(SUM(D10,E10,F10)&lt;&gt;0,SUM(D10,E10,F10),"")</f>
        <v>6</v>
      </c>
      <c r="D10" s="17">
        <f>IF(SUM(G10,L10,U10)&lt;&gt;0,SUM(G10,L10,U10),"")</f>
        <v>4</v>
      </c>
      <c r="E10" s="17">
        <f t="shared" si="2"/>
      </c>
      <c r="F10" s="17">
        <f t="shared" si="2"/>
        <v>2</v>
      </c>
      <c r="G10" s="18"/>
      <c r="H10" s="17"/>
      <c r="I10" s="20"/>
      <c r="J10" s="87"/>
      <c r="K10" s="39"/>
      <c r="L10" s="18">
        <v>2</v>
      </c>
      <c r="M10" s="19" t="s">
        <v>14</v>
      </c>
      <c r="N10" s="17"/>
      <c r="O10" s="20"/>
      <c r="P10" s="19"/>
      <c r="Q10" s="23"/>
      <c r="R10" s="24"/>
      <c r="S10" s="94"/>
      <c r="T10" s="39">
        <v>1</v>
      </c>
      <c r="U10" s="19">
        <v>2</v>
      </c>
      <c r="V10" s="17"/>
      <c r="W10" s="17">
        <v>2</v>
      </c>
      <c r="X10" s="23" t="s">
        <v>12</v>
      </c>
      <c r="Y10" s="24"/>
      <c r="Z10" s="14" t="s">
        <v>200</v>
      </c>
      <c r="AA10" s="4"/>
    </row>
    <row r="11" spans="1:27" s="84" customFormat="1" ht="12.75">
      <c r="A11" s="51" t="s">
        <v>161</v>
      </c>
      <c r="B11" s="6" t="s">
        <v>29</v>
      </c>
      <c r="C11" s="7">
        <f>IF(SUM(D11,E11,F11)&lt;&gt;0,SUM(D11,E11,F11),"")</f>
        <v>6</v>
      </c>
      <c r="D11" s="8">
        <f>IF(SUM(G11,L11,U11)&lt;&gt;0,SUM(G11,L11,U11),"")</f>
        <v>2</v>
      </c>
      <c r="E11" s="8">
        <f>IF(SUM(H11,N11,V11)&lt;&gt;0,SUM(H11,N11,V11),"")</f>
        <v>4</v>
      </c>
      <c r="F11" s="8">
        <f>IF(SUM(I11,O11,W11)&lt;&gt;0,SUM(I11,O11,W11),"")</f>
      </c>
      <c r="G11" s="9"/>
      <c r="H11" s="8"/>
      <c r="I11" s="11"/>
      <c r="J11" s="86"/>
      <c r="K11" s="41"/>
      <c r="L11" s="9"/>
      <c r="M11" s="10"/>
      <c r="N11" s="8"/>
      <c r="O11" s="11"/>
      <c r="P11" s="10"/>
      <c r="Q11" s="111"/>
      <c r="R11" s="112"/>
      <c r="S11" s="92"/>
      <c r="T11" s="41">
        <v>1</v>
      </c>
      <c r="U11" s="10">
        <v>2</v>
      </c>
      <c r="V11" s="8">
        <v>4</v>
      </c>
      <c r="W11" s="8"/>
      <c r="X11" s="111" t="s">
        <v>12</v>
      </c>
      <c r="Y11" s="112"/>
      <c r="Z11" s="69" t="s">
        <v>45</v>
      </c>
      <c r="AA11" s="4"/>
    </row>
    <row r="12" spans="1:27" s="84" customFormat="1" ht="12.75">
      <c r="A12" s="15" t="s">
        <v>163</v>
      </c>
      <c r="B12" s="16" t="s">
        <v>37</v>
      </c>
      <c r="C12" s="7">
        <f t="shared" si="0"/>
        <v>6</v>
      </c>
      <c r="D12" s="8">
        <f t="shared" si="1"/>
        <v>4</v>
      </c>
      <c r="E12" s="8">
        <f t="shared" si="2"/>
      </c>
      <c r="F12" s="8">
        <f t="shared" si="2"/>
        <v>2</v>
      </c>
      <c r="G12" s="9">
        <v>2</v>
      </c>
      <c r="H12" s="8"/>
      <c r="I12" s="11"/>
      <c r="J12" s="86"/>
      <c r="K12" s="41">
        <v>1</v>
      </c>
      <c r="L12" s="18">
        <v>2</v>
      </c>
      <c r="M12" s="19"/>
      <c r="N12" s="17"/>
      <c r="O12" s="20">
        <v>2</v>
      </c>
      <c r="P12" s="19"/>
      <c r="Q12" s="21" t="s">
        <v>12</v>
      </c>
      <c r="R12" s="22"/>
      <c r="S12" s="92"/>
      <c r="T12" s="41"/>
      <c r="U12" s="19"/>
      <c r="V12" s="17"/>
      <c r="W12" s="17"/>
      <c r="X12" s="21"/>
      <c r="Y12" s="22"/>
      <c r="Z12" s="14" t="s">
        <v>58</v>
      </c>
      <c r="AA12" s="4"/>
    </row>
    <row r="13" spans="1:27" s="84" customFormat="1" ht="25.5">
      <c r="A13" s="51" t="s">
        <v>160</v>
      </c>
      <c r="B13" s="16" t="s">
        <v>48</v>
      </c>
      <c r="C13" s="7">
        <f t="shared" si="0"/>
        <v>4</v>
      </c>
      <c r="D13" s="8">
        <f t="shared" si="1"/>
        <v>2</v>
      </c>
      <c r="E13" s="8">
        <f t="shared" si="2"/>
      </c>
      <c r="F13" s="8">
        <f t="shared" si="2"/>
        <v>2</v>
      </c>
      <c r="G13" s="9"/>
      <c r="H13" s="8"/>
      <c r="I13" s="11"/>
      <c r="J13" s="117">
        <v>2</v>
      </c>
      <c r="K13" s="41"/>
      <c r="L13" s="18">
        <v>2</v>
      </c>
      <c r="M13" s="19"/>
      <c r="N13" s="17"/>
      <c r="O13" s="20">
        <v>2</v>
      </c>
      <c r="P13" s="19"/>
      <c r="Q13" s="21"/>
      <c r="R13" s="22" t="s">
        <v>13</v>
      </c>
      <c r="S13" s="92"/>
      <c r="T13" s="41"/>
      <c r="U13" s="19"/>
      <c r="V13" s="17"/>
      <c r="W13" s="17"/>
      <c r="X13" s="17"/>
      <c r="Y13" s="24"/>
      <c r="Z13" s="14" t="s">
        <v>46</v>
      </c>
      <c r="AA13" s="4"/>
    </row>
    <row r="14" spans="1:27" s="84" customFormat="1" ht="12.75">
      <c r="A14" s="15" t="s">
        <v>59</v>
      </c>
      <c r="B14" s="16" t="s">
        <v>31</v>
      </c>
      <c r="C14" s="7">
        <f t="shared" si="0"/>
        <v>8</v>
      </c>
      <c r="D14" s="8">
        <f t="shared" si="1"/>
        <v>4</v>
      </c>
      <c r="E14" s="8">
        <f t="shared" si="2"/>
      </c>
      <c r="F14" s="8">
        <f t="shared" si="2"/>
        <v>4</v>
      </c>
      <c r="G14" s="9">
        <v>2</v>
      </c>
      <c r="H14" s="8"/>
      <c r="I14" s="11"/>
      <c r="J14" s="117">
        <v>1</v>
      </c>
      <c r="K14" s="41"/>
      <c r="L14" s="18">
        <v>2</v>
      </c>
      <c r="M14" s="19"/>
      <c r="N14" s="17"/>
      <c r="O14" s="20">
        <v>4</v>
      </c>
      <c r="P14" s="19"/>
      <c r="Q14" s="23" t="s">
        <v>12</v>
      </c>
      <c r="R14" s="24"/>
      <c r="S14" s="90"/>
      <c r="T14" s="41"/>
      <c r="U14" s="19"/>
      <c r="V14" s="17"/>
      <c r="W14" s="17"/>
      <c r="X14" s="23"/>
      <c r="Y14" s="24"/>
      <c r="Z14" s="14" t="s">
        <v>118</v>
      </c>
      <c r="AA14" s="4"/>
    </row>
    <row r="15" spans="1:27" s="84" customFormat="1" ht="12.75">
      <c r="A15" s="78" t="s">
        <v>90</v>
      </c>
      <c r="B15" s="16" t="s">
        <v>32</v>
      </c>
      <c r="C15" s="7">
        <f t="shared" si="0"/>
        <v>12</v>
      </c>
      <c r="D15" s="8">
        <f t="shared" si="1"/>
        <v>6</v>
      </c>
      <c r="E15" s="8">
        <f t="shared" si="2"/>
      </c>
      <c r="F15" s="8">
        <f t="shared" si="2"/>
        <v>6</v>
      </c>
      <c r="G15" s="9">
        <v>2</v>
      </c>
      <c r="H15" s="8"/>
      <c r="I15" s="11"/>
      <c r="J15" s="117">
        <v>1</v>
      </c>
      <c r="K15" s="41"/>
      <c r="L15" s="18">
        <v>4</v>
      </c>
      <c r="M15" s="19"/>
      <c r="N15" s="17"/>
      <c r="O15" s="20">
        <v>6</v>
      </c>
      <c r="P15" s="19"/>
      <c r="Q15" s="21"/>
      <c r="R15" s="22" t="s">
        <v>13</v>
      </c>
      <c r="S15" s="92"/>
      <c r="T15" s="41"/>
      <c r="U15" s="19"/>
      <c r="V15" s="17"/>
      <c r="W15" s="17"/>
      <c r="X15" s="23"/>
      <c r="Y15" s="24"/>
      <c r="Z15" s="14" t="s">
        <v>154</v>
      </c>
      <c r="AA15" s="4"/>
    </row>
    <row r="16" spans="1:27" s="84" customFormat="1" ht="38.25">
      <c r="A16" s="78" t="s">
        <v>177</v>
      </c>
      <c r="B16" s="16" t="s">
        <v>48</v>
      </c>
      <c r="C16" s="7">
        <f t="shared" si="0"/>
        <v>18</v>
      </c>
      <c r="D16" s="8">
        <f t="shared" si="1"/>
        <v>10</v>
      </c>
      <c r="E16" s="8">
        <f t="shared" si="2"/>
        <v>8</v>
      </c>
      <c r="F16" s="8">
        <f t="shared" si="2"/>
      </c>
      <c r="G16" s="9">
        <v>2</v>
      </c>
      <c r="H16" s="8"/>
      <c r="I16" s="11"/>
      <c r="J16" s="86"/>
      <c r="K16" s="41"/>
      <c r="L16" s="18">
        <v>4</v>
      </c>
      <c r="M16" s="19"/>
      <c r="N16" s="17">
        <v>4</v>
      </c>
      <c r="O16" s="20"/>
      <c r="P16" s="19"/>
      <c r="Q16" s="21" t="s">
        <v>12</v>
      </c>
      <c r="R16" s="22"/>
      <c r="S16" s="92"/>
      <c r="T16" s="41" t="s">
        <v>62</v>
      </c>
      <c r="U16" s="19">
        <v>4</v>
      </c>
      <c r="V16" s="17">
        <v>4</v>
      </c>
      <c r="W16" s="17"/>
      <c r="X16" s="23" t="s">
        <v>62</v>
      </c>
      <c r="Y16" s="24" t="s">
        <v>13</v>
      </c>
      <c r="Z16" s="14" t="s">
        <v>118</v>
      </c>
      <c r="AA16" s="4"/>
    </row>
    <row r="17" spans="1:27" s="84" customFormat="1" ht="25.5">
      <c r="A17" s="77" t="s">
        <v>229</v>
      </c>
      <c r="B17" s="16" t="s">
        <v>42</v>
      </c>
      <c r="C17" s="7">
        <f>IF(SUM(D17,E17,F17)&lt;&gt;0,SUM(D17,E17,F17),"")</f>
        <v>6</v>
      </c>
      <c r="D17" s="8">
        <f>IF(SUM(G17,L17,U17)&lt;&gt;0,SUM(G17,L17,U17),"")</f>
        <v>4</v>
      </c>
      <c r="E17" s="8">
        <f t="shared" si="2"/>
      </c>
      <c r="F17" s="8">
        <f t="shared" si="2"/>
        <v>2</v>
      </c>
      <c r="G17" s="9"/>
      <c r="H17" s="8"/>
      <c r="I17" s="11"/>
      <c r="J17" s="86"/>
      <c r="K17" s="41"/>
      <c r="L17" s="18">
        <v>2</v>
      </c>
      <c r="M17" s="19" t="s">
        <v>14</v>
      </c>
      <c r="N17" s="17"/>
      <c r="O17" s="20"/>
      <c r="P17" s="19"/>
      <c r="Q17" s="23"/>
      <c r="R17" s="24"/>
      <c r="S17" s="90"/>
      <c r="T17" s="41">
        <v>1</v>
      </c>
      <c r="U17" s="19">
        <v>2</v>
      </c>
      <c r="V17" s="17"/>
      <c r="W17" s="17">
        <v>2</v>
      </c>
      <c r="X17" s="23" t="s">
        <v>12</v>
      </c>
      <c r="Y17" s="24"/>
      <c r="Z17" s="14" t="s">
        <v>118</v>
      </c>
      <c r="AA17" s="4"/>
    </row>
    <row r="18" spans="1:27" s="84" customFormat="1" ht="12.75">
      <c r="A18" s="77" t="s">
        <v>97</v>
      </c>
      <c r="B18" s="16" t="s">
        <v>31</v>
      </c>
      <c r="C18" s="7">
        <f>IF(SUM(D18,E18,F18)&lt;&gt;0,SUM(D18,E18,F18),"")</f>
        <v>8</v>
      </c>
      <c r="D18" s="8">
        <f>IF(SUM(G18,L18,U18)&lt;&gt;0,SUM(G18,L18,U18),"")</f>
        <v>4</v>
      </c>
      <c r="E18" s="8">
        <f t="shared" si="2"/>
      </c>
      <c r="F18" s="8">
        <f t="shared" si="2"/>
        <v>4</v>
      </c>
      <c r="G18" s="9"/>
      <c r="H18" s="8"/>
      <c r="I18" s="11"/>
      <c r="J18" s="86"/>
      <c r="K18" s="41"/>
      <c r="L18" s="18">
        <v>2</v>
      </c>
      <c r="M18" s="19" t="s">
        <v>14</v>
      </c>
      <c r="N18" s="17"/>
      <c r="O18" s="20"/>
      <c r="P18" s="19"/>
      <c r="Q18" s="23"/>
      <c r="R18" s="24"/>
      <c r="S18" s="90"/>
      <c r="T18" s="41">
        <v>1</v>
      </c>
      <c r="U18" s="19">
        <v>2</v>
      </c>
      <c r="V18" s="17"/>
      <c r="W18" s="17">
        <v>4</v>
      </c>
      <c r="X18" s="23" t="s">
        <v>12</v>
      </c>
      <c r="Y18" s="24"/>
      <c r="Z18" s="14" t="s">
        <v>118</v>
      </c>
      <c r="AA18" s="4"/>
    </row>
    <row r="19" spans="1:27" s="84" customFormat="1" ht="25.5">
      <c r="A19" s="138" t="s">
        <v>207</v>
      </c>
      <c r="B19" s="16" t="s">
        <v>31</v>
      </c>
      <c r="C19" s="7">
        <f>IF(SUM(D19,E19,F19)&lt;&gt;0,SUM(D19,E19,F19),"")</f>
        <v>8</v>
      </c>
      <c r="D19" s="8">
        <f>IF(SUM(G19,L19,U19)&lt;&gt;0,SUM(G19,L19,U19),"")</f>
        <v>4</v>
      </c>
      <c r="E19" s="8">
        <f t="shared" si="2"/>
      </c>
      <c r="F19" s="8">
        <f t="shared" si="2"/>
        <v>4</v>
      </c>
      <c r="G19" s="18">
        <v>2</v>
      </c>
      <c r="H19" s="17"/>
      <c r="I19" s="20"/>
      <c r="J19" s="87"/>
      <c r="K19" s="39">
        <v>1</v>
      </c>
      <c r="L19" s="18">
        <v>2</v>
      </c>
      <c r="M19" s="19"/>
      <c r="N19" s="17"/>
      <c r="O19" s="20">
        <v>4</v>
      </c>
      <c r="P19" s="19"/>
      <c r="Q19" s="23" t="s">
        <v>12</v>
      </c>
      <c r="R19" s="24"/>
      <c r="S19" s="99"/>
      <c r="T19" s="39"/>
      <c r="U19" s="19"/>
      <c r="V19" s="17"/>
      <c r="W19" s="17"/>
      <c r="X19" s="23"/>
      <c r="Y19" s="67"/>
      <c r="Z19" s="68" t="s">
        <v>118</v>
      </c>
      <c r="AA19" s="4"/>
    </row>
    <row r="20" spans="1:27" s="84" customFormat="1" ht="12.75">
      <c r="A20" s="77" t="s">
        <v>85</v>
      </c>
      <c r="B20" s="16" t="s">
        <v>42</v>
      </c>
      <c r="C20" s="7">
        <f>IF(SUM(D20,E20,F20)&lt;&gt;0,SUM(D20,E20,F20),"")</f>
        <v>6</v>
      </c>
      <c r="D20" s="8">
        <f>IF(SUM(G20,L20,U20)&lt;&gt;0,SUM(G20,L20,U20),"")</f>
        <v>4</v>
      </c>
      <c r="E20" s="8">
        <f t="shared" si="2"/>
        <v>2</v>
      </c>
      <c r="F20" s="8">
        <f t="shared" si="2"/>
      </c>
      <c r="G20" s="9">
        <v>2</v>
      </c>
      <c r="H20" s="8"/>
      <c r="I20" s="11"/>
      <c r="J20" s="86"/>
      <c r="K20" s="41">
        <v>1</v>
      </c>
      <c r="L20" s="9">
        <v>2</v>
      </c>
      <c r="M20" s="10"/>
      <c r="N20" s="8">
        <v>2</v>
      </c>
      <c r="O20" s="11"/>
      <c r="P20" s="10"/>
      <c r="Q20" s="12" t="s">
        <v>12</v>
      </c>
      <c r="R20" s="13"/>
      <c r="S20" s="90"/>
      <c r="T20" s="41"/>
      <c r="U20" s="10"/>
      <c r="V20" s="8"/>
      <c r="W20" s="8"/>
      <c r="X20" s="12"/>
      <c r="Y20" s="24"/>
      <c r="Z20" s="14" t="s">
        <v>118</v>
      </c>
      <c r="AA20" s="4"/>
    </row>
    <row r="21" spans="1:27" s="84" customFormat="1" ht="12.75">
      <c r="A21" s="77" t="s">
        <v>123</v>
      </c>
      <c r="B21" s="16" t="s">
        <v>42</v>
      </c>
      <c r="C21" s="7">
        <f t="shared" si="0"/>
        <v>6</v>
      </c>
      <c r="D21" s="8">
        <f t="shared" si="1"/>
        <v>4</v>
      </c>
      <c r="E21" s="8">
        <f t="shared" si="2"/>
      </c>
      <c r="F21" s="8">
        <f t="shared" si="2"/>
        <v>2</v>
      </c>
      <c r="G21" s="9"/>
      <c r="H21" s="8"/>
      <c r="I21" s="11"/>
      <c r="J21" s="86"/>
      <c r="K21" s="41"/>
      <c r="L21" s="18">
        <v>2</v>
      </c>
      <c r="M21" s="19" t="s">
        <v>14</v>
      </c>
      <c r="N21" s="17"/>
      <c r="O21" s="20"/>
      <c r="P21" s="19"/>
      <c r="Q21" s="23"/>
      <c r="R21" s="24"/>
      <c r="S21" s="90"/>
      <c r="T21" s="41">
        <v>1</v>
      </c>
      <c r="U21" s="19">
        <v>2</v>
      </c>
      <c r="V21" s="17"/>
      <c r="W21" s="17">
        <v>2</v>
      </c>
      <c r="X21" s="23" t="s">
        <v>12</v>
      </c>
      <c r="Y21" s="24"/>
      <c r="Z21" s="14" t="s">
        <v>118</v>
      </c>
      <c r="AA21" s="4"/>
    </row>
    <row r="22" spans="1:27" s="84" customFormat="1" ht="26.25" thickBot="1">
      <c r="A22" s="42" t="s">
        <v>64</v>
      </c>
      <c r="B22" s="129" t="s">
        <v>205</v>
      </c>
      <c r="C22" s="43">
        <f t="shared" si="0"/>
      </c>
      <c r="D22" s="44">
        <f t="shared" si="1"/>
      </c>
      <c r="E22" s="44">
        <f t="shared" si="2"/>
      </c>
      <c r="F22" s="44">
        <f t="shared" si="2"/>
      </c>
      <c r="G22" s="45"/>
      <c r="H22" s="44"/>
      <c r="I22" s="46"/>
      <c r="J22" s="96"/>
      <c r="K22" s="47"/>
      <c r="L22" s="45"/>
      <c r="M22" s="48"/>
      <c r="N22" s="44"/>
      <c r="O22" s="46"/>
      <c r="P22" s="48"/>
      <c r="Q22" s="49"/>
      <c r="R22" s="50"/>
      <c r="S22" s="95"/>
      <c r="T22" s="47"/>
      <c r="U22" s="48"/>
      <c r="V22" s="44"/>
      <c r="W22" s="44"/>
      <c r="X22" s="49" t="s">
        <v>33</v>
      </c>
      <c r="Y22" s="52"/>
      <c r="Z22" s="25" t="s">
        <v>118</v>
      </c>
      <c r="AA22" s="4"/>
    </row>
    <row r="23" spans="1:27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2.75">
      <c r="A24" s="28" t="s">
        <v>25</v>
      </c>
      <c r="B24" s="4"/>
      <c r="C24" s="4"/>
      <c r="D24" s="4"/>
      <c r="E24" s="27" t="s">
        <v>196</v>
      </c>
      <c r="F24" s="2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28" t="s">
        <v>197</v>
      </c>
      <c r="S24" s="28"/>
      <c r="T24" s="4"/>
      <c r="U24" s="4"/>
      <c r="V24" s="4"/>
      <c r="W24" s="26" t="s">
        <v>198</v>
      </c>
      <c r="X24" s="4"/>
      <c r="Y24" s="4"/>
      <c r="Z24" s="4"/>
      <c r="AA24" s="2"/>
    </row>
  </sheetData>
  <sheetProtection/>
  <mergeCells count="10">
    <mergeCell ref="Z7:Z8"/>
    <mergeCell ref="V1:Y1"/>
    <mergeCell ref="A4:B4"/>
    <mergeCell ref="L6:T6"/>
    <mergeCell ref="A7:A8"/>
    <mergeCell ref="B7:B8"/>
    <mergeCell ref="C7:F7"/>
    <mergeCell ref="G7:I7"/>
    <mergeCell ref="J7:R7"/>
    <mergeCell ref="S7:Y7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zoomScalePageLayoutView="0" workbookViewId="0" topLeftCell="A1">
      <selection activeCell="W6" sqref="W6"/>
    </sheetView>
  </sheetViews>
  <sheetFormatPr defaultColWidth="9.00390625" defaultRowHeight="12.75"/>
  <cols>
    <col min="1" max="1" width="42.00390625" style="1" customWidth="1"/>
    <col min="2" max="2" width="8.125" style="1" customWidth="1"/>
    <col min="3" max="3" width="5.125" style="1" customWidth="1"/>
    <col min="4" max="4" width="3.625" style="1" customWidth="1"/>
    <col min="5" max="5" width="3.75390625" style="1" customWidth="1"/>
    <col min="6" max="6" width="4.625" style="1" customWidth="1"/>
    <col min="7" max="7" width="4.25390625" style="1" customWidth="1"/>
    <col min="8" max="10" width="4.125" style="1" customWidth="1"/>
    <col min="11" max="11" width="5.375" style="1" customWidth="1"/>
    <col min="12" max="12" width="3.125" style="1" bestFit="1" customWidth="1"/>
    <col min="13" max="13" width="3.125" style="1" customWidth="1"/>
    <col min="14" max="14" width="4.625" style="1" customWidth="1"/>
    <col min="15" max="15" width="3.25390625" style="1" customWidth="1"/>
    <col min="16" max="16" width="3.625" style="1" customWidth="1"/>
    <col min="17" max="17" width="5.00390625" style="1" bestFit="1" customWidth="1"/>
    <col min="18" max="19" width="5.875" style="1" customWidth="1"/>
    <col min="20" max="20" width="5.25390625" style="1" customWidth="1"/>
    <col min="21" max="23" width="3.375" style="1" customWidth="1"/>
    <col min="24" max="24" width="5.875" style="1" customWidth="1"/>
    <col min="25" max="25" width="4.375" style="1" customWidth="1"/>
    <col min="26" max="26" width="10.875" style="1" customWidth="1"/>
    <col min="27" max="27" width="4.125" style="1" customWidth="1"/>
    <col min="28" max="28" width="4.00390625" style="1" customWidth="1"/>
    <col min="29" max="29" width="3.625" style="1" customWidth="1"/>
    <col min="30" max="30" width="1.875" style="1" bestFit="1" customWidth="1"/>
    <col min="31" max="16384" width="9.125" style="1" customWidth="1"/>
  </cols>
  <sheetData>
    <row r="1" spans="1:27" s="40" customFormat="1" ht="12.75">
      <c r="A1" s="4"/>
      <c r="B1" s="4"/>
      <c r="C1" s="4"/>
      <c r="D1" s="26"/>
      <c r="E1" s="26"/>
      <c r="F1" s="26"/>
      <c r="G1" s="4" t="s">
        <v>23</v>
      </c>
      <c r="H1" s="4"/>
      <c r="I1" s="26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166" t="s">
        <v>9</v>
      </c>
      <c r="W1" s="166"/>
      <c r="X1" s="166"/>
      <c r="Y1" s="166"/>
      <c r="Z1" s="4"/>
      <c r="AA1" s="4"/>
    </row>
    <row r="2" spans="1:27" s="40" customFormat="1" ht="12.75">
      <c r="A2" s="4"/>
      <c r="B2" s="27"/>
      <c r="C2" s="27"/>
      <c r="D2" s="27"/>
      <c r="E2" s="27"/>
      <c r="F2" s="27"/>
      <c r="G2" s="4" t="s">
        <v>19</v>
      </c>
      <c r="H2" s="4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</row>
    <row r="3" spans="1:27" s="40" customFormat="1" ht="12.75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7"/>
    </row>
    <row r="4" spans="1:27" ht="12.75">
      <c r="A4" s="167" t="s">
        <v>26</v>
      </c>
      <c r="B4" s="167"/>
      <c r="C4" s="27"/>
      <c r="D4" s="53" t="s">
        <v>111</v>
      </c>
      <c r="E4" s="53"/>
      <c r="F4" s="3"/>
      <c r="G4" s="29" t="s">
        <v>38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26" t="s">
        <v>252</v>
      </c>
      <c r="Y4" s="26"/>
      <c r="Z4" s="26"/>
      <c r="AA4" s="26"/>
    </row>
    <row r="5" spans="1:27" ht="12.75">
      <c r="A5" s="4"/>
      <c r="B5" s="4" t="s">
        <v>49</v>
      </c>
      <c r="C5" s="4"/>
      <c r="D5" s="53" t="s">
        <v>174</v>
      </c>
      <c r="E5" s="27"/>
      <c r="F5" s="27"/>
      <c r="G5" s="27" t="s">
        <v>175</v>
      </c>
      <c r="H5" s="27"/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6" ht="13.5" thickBot="1">
      <c r="A6" s="4"/>
      <c r="B6" s="4"/>
      <c r="C6" s="4"/>
      <c r="D6" s="4"/>
      <c r="E6" s="4"/>
      <c r="F6" s="4"/>
      <c r="G6" s="4" t="s">
        <v>51</v>
      </c>
      <c r="H6" s="4"/>
      <c r="I6" s="4"/>
      <c r="J6" s="4"/>
      <c r="K6" s="4"/>
      <c r="L6" s="168" t="s">
        <v>195</v>
      </c>
      <c r="M6" s="168"/>
      <c r="N6" s="168"/>
      <c r="O6" s="168"/>
      <c r="P6" s="168"/>
      <c r="Q6" s="168"/>
      <c r="R6" s="168"/>
      <c r="S6" s="168"/>
      <c r="T6" s="168"/>
      <c r="U6" s="4"/>
      <c r="V6" s="4"/>
      <c r="W6" s="27" t="s">
        <v>279</v>
      </c>
      <c r="X6" s="27"/>
      <c r="Y6" s="27"/>
      <c r="Z6" s="27"/>
    </row>
    <row r="7" spans="1:27" ht="39.75" customHeight="1" thickBot="1">
      <c r="A7" s="164" t="s">
        <v>6</v>
      </c>
      <c r="B7" s="172" t="s">
        <v>28</v>
      </c>
      <c r="C7" s="169" t="s">
        <v>15</v>
      </c>
      <c r="D7" s="170"/>
      <c r="E7" s="170"/>
      <c r="F7" s="171"/>
      <c r="G7" s="169" t="s">
        <v>7</v>
      </c>
      <c r="H7" s="170"/>
      <c r="I7" s="171"/>
      <c r="J7" s="169" t="s">
        <v>21</v>
      </c>
      <c r="K7" s="170"/>
      <c r="L7" s="170"/>
      <c r="M7" s="170"/>
      <c r="N7" s="170"/>
      <c r="O7" s="170"/>
      <c r="P7" s="170"/>
      <c r="Q7" s="170"/>
      <c r="R7" s="171"/>
      <c r="S7" s="169" t="s">
        <v>22</v>
      </c>
      <c r="T7" s="170"/>
      <c r="U7" s="170"/>
      <c r="V7" s="170"/>
      <c r="W7" s="170"/>
      <c r="X7" s="170"/>
      <c r="Y7" s="171"/>
      <c r="Z7" s="164" t="s">
        <v>16</v>
      </c>
      <c r="AA7" s="4"/>
    </row>
    <row r="8" spans="1:27" ht="75.75" thickBot="1">
      <c r="A8" s="165"/>
      <c r="B8" s="173"/>
      <c r="C8" s="30" t="s">
        <v>0</v>
      </c>
      <c r="D8" s="31" t="s">
        <v>1</v>
      </c>
      <c r="E8" s="31" t="s">
        <v>2</v>
      </c>
      <c r="F8" s="32" t="s">
        <v>3</v>
      </c>
      <c r="G8" s="33" t="s">
        <v>1</v>
      </c>
      <c r="H8" s="31" t="s">
        <v>2</v>
      </c>
      <c r="I8" s="32" t="s">
        <v>3</v>
      </c>
      <c r="J8" s="89" t="s">
        <v>155</v>
      </c>
      <c r="K8" s="89" t="s">
        <v>156</v>
      </c>
      <c r="L8" s="34" t="s">
        <v>1</v>
      </c>
      <c r="M8" s="35"/>
      <c r="N8" s="31" t="s">
        <v>2</v>
      </c>
      <c r="O8" s="36" t="s">
        <v>3</v>
      </c>
      <c r="P8" s="37"/>
      <c r="Q8" s="31" t="s">
        <v>4</v>
      </c>
      <c r="R8" s="32" t="s">
        <v>5</v>
      </c>
      <c r="S8" s="89" t="s">
        <v>155</v>
      </c>
      <c r="T8" s="89" t="s">
        <v>156</v>
      </c>
      <c r="U8" s="35" t="s">
        <v>1</v>
      </c>
      <c r="V8" s="31" t="s">
        <v>2</v>
      </c>
      <c r="W8" s="31" t="s">
        <v>3</v>
      </c>
      <c r="X8" s="31" t="s">
        <v>4</v>
      </c>
      <c r="Y8" s="32" t="s">
        <v>5</v>
      </c>
      <c r="Z8" s="165"/>
      <c r="AA8" s="4"/>
    </row>
    <row r="9" spans="1:27" s="40" customFormat="1" ht="12.75">
      <c r="A9" s="51" t="s">
        <v>162</v>
      </c>
      <c r="B9" s="6" t="s">
        <v>42</v>
      </c>
      <c r="C9" s="7">
        <f aca="true" t="shared" si="0" ref="C9:C15">IF(SUM(D9,E9,F9)&lt;&gt;0,SUM(D9,E9,F9),"")</f>
        <v>6</v>
      </c>
      <c r="D9" s="8">
        <f aca="true" t="shared" si="1" ref="D9:D15">IF(SUM(G9,L9,U9)&lt;&gt;0,SUM(G9,L9,U9),"")</f>
        <v>4</v>
      </c>
      <c r="E9" s="8">
        <f aca="true" t="shared" si="2" ref="E9:F12">IF(SUM(H9,N9,V9)&lt;&gt;0,SUM(H9,N9,V9),"")</f>
      </c>
      <c r="F9" s="8">
        <f t="shared" si="2"/>
        <v>2</v>
      </c>
      <c r="G9" s="9">
        <v>2</v>
      </c>
      <c r="H9" s="8"/>
      <c r="I9" s="11"/>
      <c r="J9" s="86"/>
      <c r="K9" s="41">
        <v>1</v>
      </c>
      <c r="L9" s="9">
        <v>2</v>
      </c>
      <c r="M9" s="10"/>
      <c r="N9" s="8"/>
      <c r="O9" s="11">
        <v>2</v>
      </c>
      <c r="P9" s="10"/>
      <c r="Q9" s="12" t="s">
        <v>12</v>
      </c>
      <c r="R9" s="13"/>
      <c r="S9" s="90"/>
      <c r="T9" s="41"/>
      <c r="U9" s="10"/>
      <c r="V9" s="8"/>
      <c r="W9" s="8"/>
      <c r="X9" s="12"/>
      <c r="Y9" s="13"/>
      <c r="Z9" s="69" t="s">
        <v>52</v>
      </c>
      <c r="AA9" s="4"/>
    </row>
    <row r="10" spans="1:27" s="40" customFormat="1" ht="12.75">
      <c r="A10" s="15" t="s">
        <v>238</v>
      </c>
      <c r="B10" s="16" t="s">
        <v>42</v>
      </c>
      <c r="C10" s="64">
        <f t="shared" si="0"/>
        <v>6</v>
      </c>
      <c r="D10" s="17">
        <f t="shared" si="1"/>
        <v>4</v>
      </c>
      <c r="E10" s="17">
        <f t="shared" si="2"/>
      </c>
      <c r="F10" s="17">
        <f t="shared" si="2"/>
        <v>2</v>
      </c>
      <c r="G10" s="18"/>
      <c r="H10" s="17"/>
      <c r="I10" s="20"/>
      <c r="J10" s="87"/>
      <c r="K10" s="39"/>
      <c r="L10" s="18">
        <v>2</v>
      </c>
      <c r="M10" s="19" t="s">
        <v>14</v>
      </c>
      <c r="N10" s="17"/>
      <c r="O10" s="20"/>
      <c r="P10" s="19"/>
      <c r="Q10" s="23"/>
      <c r="R10" s="24"/>
      <c r="S10" s="94"/>
      <c r="T10" s="39">
        <v>1</v>
      </c>
      <c r="U10" s="19">
        <v>2</v>
      </c>
      <c r="V10" s="17"/>
      <c r="W10" s="17">
        <v>2</v>
      </c>
      <c r="X10" s="23" t="s">
        <v>12</v>
      </c>
      <c r="Y10" s="24"/>
      <c r="Z10" s="14" t="s">
        <v>200</v>
      </c>
      <c r="AA10" s="4"/>
    </row>
    <row r="11" spans="1:27" s="40" customFormat="1" ht="12.75">
      <c r="A11" s="51" t="s">
        <v>161</v>
      </c>
      <c r="B11" s="6" t="s">
        <v>29</v>
      </c>
      <c r="C11" s="7">
        <f>IF(SUM(D11,E11,F11)&lt;&gt;0,SUM(D11,E11,F11),"")</f>
        <v>8</v>
      </c>
      <c r="D11" s="8">
        <f>IF(SUM(G11,L11,U11)&lt;&gt;0,SUM(G11,L11,U11),"")</f>
        <v>4</v>
      </c>
      <c r="E11" s="8">
        <f>IF(SUM(H11,N11,V11)&lt;&gt;0,SUM(H11,N11,V11),"")</f>
        <v>4</v>
      </c>
      <c r="F11" s="8">
        <f>IF(SUM(I11,O11,W11)&lt;&gt;0,SUM(I11,O11,W11),"")</f>
      </c>
      <c r="G11" s="9"/>
      <c r="H11" s="8"/>
      <c r="I11" s="11"/>
      <c r="J11" s="86"/>
      <c r="K11" s="41"/>
      <c r="L11" s="9">
        <v>2</v>
      </c>
      <c r="M11" s="10" t="s">
        <v>14</v>
      </c>
      <c r="N11" s="8"/>
      <c r="O11" s="11"/>
      <c r="P11" s="10"/>
      <c r="Q11" s="111"/>
      <c r="R11" s="112"/>
      <c r="S11" s="92"/>
      <c r="T11" s="41">
        <v>1</v>
      </c>
      <c r="U11" s="10">
        <v>2</v>
      </c>
      <c r="V11" s="8">
        <v>4</v>
      </c>
      <c r="W11" s="8"/>
      <c r="X11" s="111" t="s">
        <v>12</v>
      </c>
      <c r="Y11" s="112"/>
      <c r="Z11" s="69" t="s">
        <v>45</v>
      </c>
      <c r="AA11" s="4"/>
    </row>
    <row r="12" spans="1:27" s="40" customFormat="1" ht="12.75">
      <c r="A12" s="15" t="s">
        <v>163</v>
      </c>
      <c r="B12" s="16" t="s">
        <v>37</v>
      </c>
      <c r="C12" s="7">
        <f t="shared" si="0"/>
        <v>6</v>
      </c>
      <c r="D12" s="8">
        <f t="shared" si="1"/>
        <v>4</v>
      </c>
      <c r="E12" s="8">
        <f t="shared" si="2"/>
      </c>
      <c r="F12" s="8">
        <f t="shared" si="2"/>
        <v>2</v>
      </c>
      <c r="G12" s="9">
        <v>2</v>
      </c>
      <c r="H12" s="8"/>
      <c r="I12" s="11"/>
      <c r="J12" s="86"/>
      <c r="K12" s="41">
        <v>1</v>
      </c>
      <c r="L12" s="18">
        <v>2</v>
      </c>
      <c r="M12" s="19"/>
      <c r="N12" s="17"/>
      <c r="O12" s="20">
        <v>2</v>
      </c>
      <c r="P12" s="19"/>
      <c r="Q12" s="21" t="s">
        <v>12</v>
      </c>
      <c r="R12" s="22"/>
      <c r="S12" s="92"/>
      <c r="T12" s="41"/>
      <c r="U12" s="19"/>
      <c r="V12" s="17"/>
      <c r="W12" s="17"/>
      <c r="X12" s="21"/>
      <c r="Y12" s="22"/>
      <c r="Z12" s="14" t="s">
        <v>58</v>
      </c>
      <c r="AA12" s="4"/>
    </row>
    <row r="13" spans="1:27" s="40" customFormat="1" ht="25.5">
      <c r="A13" s="51" t="s">
        <v>160</v>
      </c>
      <c r="B13" s="16" t="s">
        <v>48</v>
      </c>
      <c r="C13" s="7">
        <f t="shared" si="0"/>
        <v>4</v>
      </c>
      <c r="D13" s="8">
        <f t="shared" si="1"/>
        <v>2</v>
      </c>
      <c r="E13" s="8">
        <f aca="true" t="shared" si="3" ref="E13:F15">IF(SUM(H13,N13,V13)&lt;&gt;0,SUM(H13,N13,V13),"")</f>
      </c>
      <c r="F13" s="8">
        <f t="shared" si="3"/>
        <v>2</v>
      </c>
      <c r="G13" s="9"/>
      <c r="H13" s="8"/>
      <c r="I13" s="11"/>
      <c r="J13" s="117">
        <v>2</v>
      </c>
      <c r="K13" s="41"/>
      <c r="L13" s="18">
        <v>2</v>
      </c>
      <c r="M13" s="19"/>
      <c r="N13" s="17"/>
      <c r="O13" s="20">
        <v>2</v>
      </c>
      <c r="P13" s="19"/>
      <c r="Q13" s="21"/>
      <c r="R13" s="22" t="s">
        <v>13</v>
      </c>
      <c r="S13" s="92"/>
      <c r="T13" s="41"/>
      <c r="U13" s="19"/>
      <c r="V13" s="17"/>
      <c r="W13" s="17"/>
      <c r="X13" s="17"/>
      <c r="Y13" s="24"/>
      <c r="Z13" s="14" t="s">
        <v>46</v>
      </c>
      <c r="AA13" s="4"/>
    </row>
    <row r="14" spans="1:27" s="40" customFormat="1" ht="12.75">
      <c r="A14" s="15" t="s">
        <v>59</v>
      </c>
      <c r="B14" s="16" t="s">
        <v>31</v>
      </c>
      <c r="C14" s="7">
        <f t="shared" si="0"/>
        <v>8</v>
      </c>
      <c r="D14" s="8">
        <f t="shared" si="1"/>
        <v>4</v>
      </c>
      <c r="E14" s="8">
        <f t="shared" si="3"/>
      </c>
      <c r="F14" s="8">
        <f t="shared" si="3"/>
        <v>4</v>
      </c>
      <c r="G14" s="9">
        <v>2</v>
      </c>
      <c r="H14" s="8"/>
      <c r="I14" s="11"/>
      <c r="J14" s="117">
        <v>1</v>
      </c>
      <c r="K14" s="41"/>
      <c r="L14" s="18">
        <v>2</v>
      </c>
      <c r="M14" s="19"/>
      <c r="N14" s="17"/>
      <c r="O14" s="20">
        <v>4</v>
      </c>
      <c r="P14" s="19"/>
      <c r="Q14" s="23" t="s">
        <v>12</v>
      </c>
      <c r="R14" s="24"/>
      <c r="S14" s="90"/>
      <c r="T14" s="41"/>
      <c r="U14" s="19"/>
      <c r="V14" s="17"/>
      <c r="W14" s="17"/>
      <c r="X14" s="23"/>
      <c r="Y14" s="24"/>
      <c r="Z14" s="14" t="s">
        <v>118</v>
      </c>
      <c r="AA14" s="4"/>
    </row>
    <row r="15" spans="1:27" s="40" customFormat="1" ht="12.75">
      <c r="A15" s="78" t="s">
        <v>90</v>
      </c>
      <c r="B15" s="16" t="s">
        <v>32</v>
      </c>
      <c r="C15" s="7">
        <f t="shared" si="0"/>
        <v>18</v>
      </c>
      <c r="D15" s="8">
        <f t="shared" si="1"/>
        <v>8</v>
      </c>
      <c r="E15" s="8">
        <f t="shared" si="3"/>
      </c>
      <c r="F15" s="8">
        <f t="shared" si="3"/>
        <v>10</v>
      </c>
      <c r="G15" s="9">
        <v>2</v>
      </c>
      <c r="H15" s="8"/>
      <c r="I15" s="11"/>
      <c r="J15" s="117">
        <v>1</v>
      </c>
      <c r="K15" s="41"/>
      <c r="L15" s="18">
        <v>6</v>
      </c>
      <c r="M15" s="19"/>
      <c r="N15" s="17"/>
      <c r="O15" s="20">
        <v>10</v>
      </c>
      <c r="P15" s="19"/>
      <c r="Q15" s="21"/>
      <c r="R15" s="22" t="s">
        <v>13</v>
      </c>
      <c r="S15" s="92"/>
      <c r="T15" s="41"/>
      <c r="U15" s="19"/>
      <c r="V15" s="17"/>
      <c r="W15" s="17"/>
      <c r="X15" s="23"/>
      <c r="Y15" s="24"/>
      <c r="Z15" s="14" t="s">
        <v>154</v>
      </c>
      <c r="AA15" s="4"/>
    </row>
    <row r="16" spans="1:27" s="40" customFormat="1" ht="38.25">
      <c r="A16" s="78" t="s">
        <v>177</v>
      </c>
      <c r="B16" s="16" t="s">
        <v>48</v>
      </c>
      <c r="C16" s="7">
        <f aca="true" t="shared" si="4" ref="C16:C22">IF(SUM(D16,E16,F16)&lt;&gt;0,SUM(D16,E16,F16),"")</f>
        <v>26</v>
      </c>
      <c r="D16" s="8">
        <f aca="true" t="shared" si="5" ref="D16:D22">IF(SUM(G16,L16,U16)&lt;&gt;0,SUM(G16,L16,U16),"")</f>
        <v>14</v>
      </c>
      <c r="E16" s="8">
        <f aca="true" t="shared" si="6" ref="E16:F22">IF(SUM(H16,N16,V16)&lt;&gt;0,SUM(H16,N16,V16),"")</f>
        <v>12</v>
      </c>
      <c r="F16" s="8">
        <f t="shared" si="6"/>
      </c>
      <c r="G16" s="9">
        <v>2</v>
      </c>
      <c r="H16" s="8"/>
      <c r="I16" s="11"/>
      <c r="J16" s="86"/>
      <c r="K16" s="41"/>
      <c r="L16" s="18">
        <v>6</v>
      </c>
      <c r="M16" s="19"/>
      <c r="N16" s="17">
        <v>6</v>
      </c>
      <c r="O16" s="20"/>
      <c r="P16" s="19"/>
      <c r="Q16" s="21" t="s">
        <v>12</v>
      </c>
      <c r="R16" s="22"/>
      <c r="S16" s="92"/>
      <c r="T16" s="41" t="s">
        <v>62</v>
      </c>
      <c r="U16" s="19">
        <v>6</v>
      </c>
      <c r="V16" s="17">
        <v>6</v>
      </c>
      <c r="W16" s="17"/>
      <c r="X16" s="23" t="s">
        <v>62</v>
      </c>
      <c r="Y16" s="24" t="s">
        <v>13</v>
      </c>
      <c r="Z16" s="14" t="s">
        <v>118</v>
      </c>
      <c r="AA16" s="4"/>
    </row>
    <row r="17" spans="1:27" s="40" customFormat="1" ht="25.5">
      <c r="A17" s="77" t="s">
        <v>206</v>
      </c>
      <c r="B17" s="16" t="s">
        <v>42</v>
      </c>
      <c r="C17" s="7">
        <f>IF(SUM(D17,E17,F17)&lt;&gt;0,SUM(D17,E17,F17),"")</f>
        <v>10</v>
      </c>
      <c r="D17" s="8">
        <f>IF(SUM(G17,L17,U17)&lt;&gt;0,SUM(G17,L17,U17),"")</f>
        <v>6</v>
      </c>
      <c r="E17" s="8">
        <f t="shared" si="6"/>
      </c>
      <c r="F17" s="8">
        <f t="shared" si="6"/>
        <v>4</v>
      </c>
      <c r="G17" s="9"/>
      <c r="H17" s="8"/>
      <c r="I17" s="11"/>
      <c r="J17" s="86"/>
      <c r="K17" s="41"/>
      <c r="L17" s="18">
        <v>2</v>
      </c>
      <c r="M17" s="19" t="s">
        <v>14</v>
      </c>
      <c r="N17" s="17"/>
      <c r="O17" s="20"/>
      <c r="P17" s="19"/>
      <c r="Q17" s="23"/>
      <c r="R17" s="24"/>
      <c r="S17" s="90"/>
      <c r="T17" s="41">
        <v>1</v>
      </c>
      <c r="U17" s="19">
        <v>4</v>
      </c>
      <c r="V17" s="17"/>
      <c r="W17" s="17">
        <v>4</v>
      </c>
      <c r="X17" s="23" t="s">
        <v>12</v>
      </c>
      <c r="Y17" s="24"/>
      <c r="Z17" s="14" t="s">
        <v>118</v>
      </c>
      <c r="AA17" s="4"/>
    </row>
    <row r="18" spans="1:27" s="40" customFormat="1" ht="12.75">
      <c r="A18" s="77" t="s">
        <v>97</v>
      </c>
      <c r="B18" s="16" t="s">
        <v>31</v>
      </c>
      <c r="C18" s="7">
        <f>IF(SUM(D18,E18,F18)&lt;&gt;0,SUM(D18,E18,F18),"")</f>
        <v>12</v>
      </c>
      <c r="D18" s="8">
        <f>IF(SUM(G18,L18,U18)&lt;&gt;0,SUM(G18,L18,U18),"")</f>
        <v>6</v>
      </c>
      <c r="E18" s="8">
        <f t="shared" si="6"/>
      </c>
      <c r="F18" s="8">
        <f t="shared" si="6"/>
        <v>6</v>
      </c>
      <c r="G18" s="9"/>
      <c r="H18" s="8"/>
      <c r="I18" s="11"/>
      <c r="J18" s="86"/>
      <c r="K18" s="41"/>
      <c r="L18" s="18">
        <v>2</v>
      </c>
      <c r="M18" s="19" t="s">
        <v>14</v>
      </c>
      <c r="N18" s="17"/>
      <c r="O18" s="20"/>
      <c r="P18" s="19"/>
      <c r="Q18" s="23"/>
      <c r="R18" s="24"/>
      <c r="S18" s="90"/>
      <c r="T18" s="41">
        <v>1</v>
      </c>
      <c r="U18" s="19">
        <v>4</v>
      </c>
      <c r="V18" s="17"/>
      <c r="W18" s="17">
        <v>6</v>
      </c>
      <c r="X18" s="23" t="s">
        <v>12</v>
      </c>
      <c r="Y18" s="24"/>
      <c r="Z18" s="14" t="s">
        <v>118</v>
      </c>
      <c r="AA18" s="4"/>
    </row>
    <row r="19" spans="1:27" s="40" customFormat="1" ht="25.5">
      <c r="A19" s="138" t="s">
        <v>207</v>
      </c>
      <c r="B19" s="16" t="s">
        <v>31</v>
      </c>
      <c r="C19" s="7">
        <f>IF(SUM(D19,E19,F19)&lt;&gt;0,SUM(D19,E19,F19),"")</f>
        <v>12</v>
      </c>
      <c r="D19" s="8">
        <f>IF(SUM(G19,L19,U19)&lt;&gt;0,SUM(G19,L19,U19),"")</f>
        <v>6</v>
      </c>
      <c r="E19" s="8">
        <f t="shared" si="6"/>
      </c>
      <c r="F19" s="8">
        <f t="shared" si="6"/>
        <v>6</v>
      </c>
      <c r="G19" s="18">
        <v>2</v>
      </c>
      <c r="H19" s="17"/>
      <c r="I19" s="20"/>
      <c r="J19" s="87"/>
      <c r="K19" s="39">
        <v>1</v>
      </c>
      <c r="L19" s="18">
        <v>4</v>
      </c>
      <c r="M19" s="19"/>
      <c r="N19" s="17"/>
      <c r="O19" s="20">
        <v>6</v>
      </c>
      <c r="P19" s="19"/>
      <c r="Q19" s="23" t="s">
        <v>12</v>
      </c>
      <c r="R19" s="24"/>
      <c r="S19" s="99"/>
      <c r="T19" s="39"/>
      <c r="U19" s="19"/>
      <c r="V19" s="17"/>
      <c r="W19" s="17"/>
      <c r="X19" s="23"/>
      <c r="Y19" s="67"/>
      <c r="Z19" s="68" t="s">
        <v>118</v>
      </c>
      <c r="AA19" s="4"/>
    </row>
    <row r="20" spans="1:27" s="40" customFormat="1" ht="12.75">
      <c r="A20" s="77" t="s">
        <v>85</v>
      </c>
      <c r="B20" s="16" t="s">
        <v>42</v>
      </c>
      <c r="C20" s="7">
        <f>IF(SUM(D20,E20,F20)&lt;&gt;0,SUM(D20,E20,F20),"")</f>
        <v>10</v>
      </c>
      <c r="D20" s="8">
        <f>IF(SUM(G20,L20,U20)&lt;&gt;0,SUM(G20,L20,U20),"")</f>
        <v>6</v>
      </c>
      <c r="E20" s="8">
        <f t="shared" si="6"/>
        <v>4</v>
      </c>
      <c r="F20" s="8">
        <f t="shared" si="6"/>
      </c>
      <c r="G20" s="9">
        <v>2</v>
      </c>
      <c r="H20" s="8"/>
      <c r="I20" s="11"/>
      <c r="J20" s="86"/>
      <c r="K20" s="41">
        <v>1</v>
      </c>
      <c r="L20" s="9">
        <v>4</v>
      </c>
      <c r="M20" s="10"/>
      <c r="N20" s="8">
        <v>4</v>
      </c>
      <c r="O20" s="11"/>
      <c r="P20" s="10"/>
      <c r="Q20" s="12" t="s">
        <v>12</v>
      </c>
      <c r="R20" s="13"/>
      <c r="S20" s="90"/>
      <c r="T20" s="41"/>
      <c r="U20" s="10"/>
      <c r="V20" s="8"/>
      <c r="W20" s="8"/>
      <c r="X20" s="12"/>
      <c r="Y20" s="24"/>
      <c r="Z20" s="14" t="s">
        <v>118</v>
      </c>
      <c r="AA20" s="4"/>
    </row>
    <row r="21" spans="1:27" s="40" customFormat="1" ht="25.5">
      <c r="A21" s="77" t="s">
        <v>208</v>
      </c>
      <c r="B21" s="16" t="s">
        <v>42</v>
      </c>
      <c r="C21" s="7">
        <f t="shared" si="4"/>
        <v>10</v>
      </c>
      <c r="D21" s="8">
        <f t="shared" si="5"/>
        <v>6</v>
      </c>
      <c r="E21" s="8">
        <f t="shared" si="6"/>
        <v>4</v>
      </c>
      <c r="F21" s="8">
        <f t="shared" si="6"/>
      </c>
      <c r="G21" s="9"/>
      <c r="H21" s="8"/>
      <c r="I21" s="11"/>
      <c r="J21" s="86"/>
      <c r="K21" s="41"/>
      <c r="L21" s="18">
        <v>2</v>
      </c>
      <c r="M21" s="19" t="s">
        <v>14</v>
      </c>
      <c r="N21" s="17"/>
      <c r="O21" s="20"/>
      <c r="P21" s="19"/>
      <c r="Q21" s="23"/>
      <c r="R21" s="24"/>
      <c r="S21" s="90"/>
      <c r="T21" s="41">
        <v>1</v>
      </c>
      <c r="U21" s="19">
        <v>4</v>
      </c>
      <c r="V21" s="17">
        <v>4</v>
      </c>
      <c r="W21" s="17"/>
      <c r="X21" s="23" t="s">
        <v>12</v>
      </c>
      <c r="Y21" s="24"/>
      <c r="Z21" s="14" t="s">
        <v>118</v>
      </c>
      <c r="AA21" s="4"/>
    </row>
    <row r="22" spans="1:27" s="40" customFormat="1" ht="26.25" thickBot="1">
      <c r="A22" s="42" t="s">
        <v>64</v>
      </c>
      <c r="B22" s="129" t="s">
        <v>205</v>
      </c>
      <c r="C22" s="43">
        <f t="shared" si="4"/>
      </c>
      <c r="D22" s="44">
        <f t="shared" si="5"/>
      </c>
      <c r="E22" s="44">
        <f t="shared" si="6"/>
      </c>
      <c r="F22" s="44">
        <f t="shared" si="6"/>
      </c>
      <c r="G22" s="45"/>
      <c r="H22" s="44"/>
      <c r="I22" s="46"/>
      <c r="J22" s="96"/>
      <c r="K22" s="47"/>
      <c r="L22" s="45"/>
      <c r="M22" s="48"/>
      <c r="N22" s="44"/>
      <c r="O22" s="46"/>
      <c r="P22" s="48"/>
      <c r="Q22" s="49"/>
      <c r="R22" s="50"/>
      <c r="S22" s="95"/>
      <c r="T22" s="47"/>
      <c r="U22" s="48"/>
      <c r="V22" s="44"/>
      <c r="W22" s="44"/>
      <c r="X22" s="49" t="s">
        <v>33</v>
      </c>
      <c r="Y22" s="52"/>
      <c r="Z22" s="25" t="s">
        <v>118</v>
      </c>
      <c r="AA22" s="4"/>
    </row>
    <row r="23" spans="1:27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2.75">
      <c r="A24" s="28" t="s">
        <v>25</v>
      </c>
      <c r="B24" s="4"/>
      <c r="C24" s="4"/>
      <c r="D24" s="4"/>
      <c r="E24" s="27" t="s">
        <v>196</v>
      </c>
      <c r="F24" s="2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28" t="s">
        <v>197</v>
      </c>
      <c r="S24" s="28"/>
      <c r="T24" s="4"/>
      <c r="U24" s="4"/>
      <c r="V24" s="4"/>
      <c r="W24" s="26" t="s">
        <v>198</v>
      </c>
      <c r="X24" s="4"/>
      <c r="Y24" s="4"/>
      <c r="Z24" s="4"/>
      <c r="AA24" s="2"/>
    </row>
  </sheetData>
  <sheetProtection/>
  <mergeCells count="10">
    <mergeCell ref="L6:T6"/>
    <mergeCell ref="J7:R7"/>
    <mergeCell ref="S7:Y7"/>
    <mergeCell ref="Z7:Z8"/>
    <mergeCell ref="V1:Y1"/>
    <mergeCell ref="A4:B4"/>
    <mergeCell ref="A7:A8"/>
    <mergeCell ref="B7:B8"/>
    <mergeCell ref="C7:F7"/>
    <mergeCell ref="G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zoomScalePageLayoutView="0" workbookViewId="0" topLeftCell="A1">
      <selection activeCell="W6" sqref="W6"/>
    </sheetView>
  </sheetViews>
  <sheetFormatPr defaultColWidth="9.00390625" defaultRowHeight="12.75"/>
  <cols>
    <col min="1" max="1" width="42.00390625" style="1" customWidth="1"/>
    <col min="2" max="2" width="7.875" style="1" customWidth="1"/>
    <col min="3" max="3" width="5.25390625" style="1" customWidth="1"/>
    <col min="4" max="4" width="3.625" style="1" customWidth="1"/>
    <col min="5" max="5" width="3.75390625" style="1" customWidth="1"/>
    <col min="6" max="6" width="4.625" style="1" customWidth="1"/>
    <col min="7" max="7" width="4.25390625" style="1" customWidth="1"/>
    <col min="8" max="10" width="4.125" style="1" customWidth="1"/>
    <col min="11" max="11" width="5.375" style="1" customWidth="1"/>
    <col min="12" max="12" width="3.125" style="1" bestFit="1" customWidth="1"/>
    <col min="13" max="13" width="3.125" style="1" customWidth="1"/>
    <col min="14" max="14" width="4.625" style="1" customWidth="1"/>
    <col min="15" max="15" width="3.25390625" style="1" customWidth="1"/>
    <col min="16" max="16" width="3.625" style="1" customWidth="1"/>
    <col min="17" max="17" width="5.00390625" style="1" bestFit="1" customWidth="1"/>
    <col min="18" max="19" width="5.875" style="1" customWidth="1"/>
    <col min="20" max="20" width="5.25390625" style="1" customWidth="1"/>
    <col min="21" max="23" width="3.375" style="1" customWidth="1"/>
    <col min="24" max="24" width="5.875" style="1" customWidth="1"/>
    <col min="25" max="25" width="4.375" style="1" customWidth="1"/>
    <col min="26" max="26" width="10.875" style="1" customWidth="1"/>
    <col min="27" max="27" width="4.125" style="1" customWidth="1"/>
    <col min="28" max="28" width="3.875" style="1" customWidth="1"/>
    <col min="29" max="29" width="4.00390625" style="1" customWidth="1"/>
    <col min="30" max="30" width="3.625" style="1" customWidth="1"/>
    <col min="31" max="32" width="1.875" style="1" bestFit="1" customWidth="1"/>
    <col min="33" max="16384" width="9.125" style="1" customWidth="1"/>
  </cols>
  <sheetData>
    <row r="1" spans="1:27" s="40" customFormat="1" ht="12.75">
      <c r="A1" s="4"/>
      <c r="B1" s="4"/>
      <c r="C1" s="4"/>
      <c r="D1" s="26"/>
      <c r="E1" s="26"/>
      <c r="F1" s="26"/>
      <c r="G1" s="4" t="s">
        <v>23</v>
      </c>
      <c r="H1" s="4"/>
      <c r="I1" s="26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166" t="s">
        <v>9</v>
      </c>
      <c r="W1" s="166"/>
      <c r="X1" s="166"/>
      <c r="Y1" s="166"/>
      <c r="Z1" s="4"/>
      <c r="AA1" s="4"/>
    </row>
    <row r="2" spans="1:27" s="40" customFormat="1" ht="12.75">
      <c r="A2" s="4"/>
      <c r="B2" s="27"/>
      <c r="C2" s="27"/>
      <c r="D2" s="27"/>
      <c r="E2" s="27"/>
      <c r="F2" s="27"/>
      <c r="G2" s="4" t="s">
        <v>19</v>
      </c>
      <c r="H2" s="4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</row>
    <row r="3" spans="1:27" s="40" customFormat="1" ht="12.75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7"/>
    </row>
    <row r="4" spans="1:27" ht="12.75">
      <c r="A4" s="167" t="s">
        <v>26</v>
      </c>
      <c r="B4" s="167"/>
      <c r="C4" s="27"/>
      <c r="D4" s="53" t="s">
        <v>111</v>
      </c>
      <c r="E4" s="53"/>
      <c r="F4" s="3"/>
      <c r="G4" s="29" t="s">
        <v>38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252</v>
      </c>
      <c r="Z4" s="26"/>
      <c r="AA4" s="26"/>
    </row>
    <row r="5" spans="1:27" ht="12.75">
      <c r="A5" s="4"/>
      <c r="B5" s="4" t="s">
        <v>49</v>
      </c>
      <c r="C5" s="4"/>
      <c r="D5" s="53" t="s">
        <v>114</v>
      </c>
      <c r="E5" s="27"/>
      <c r="F5" s="27"/>
      <c r="G5" s="27" t="s">
        <v>80</v>
      </c>
      <c r="H5" s="27"/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3.5" thickBot="1">
      <c r="A6" s="4"/>
      <c r="B6" s="4"/>
      <c r="C6" s="4"/>
      <c r="D6" s="4"/>
      <c r="E6" s="4"/>
      <c r="F6" s="4"/>
      <c r="G6" s="4" t="s">
        <v>51</v>
      </c>
      <c r="H6" s="4"/>
      <c r="I6" s="4"/>
      <c r="J6" s="4"/>
      <c r="K6" s="4"/>
      <c r="L6" s="168" t="s">
        <v>195</v>
      </c>
      <c r="M6" s="168"/>
      <c r="N6" s="168"/>
      <c r="O6" s="168"/>
      <c r="P6" s="168"/>
      <c r="Q6" s="168"/>
      <c r="R6" s="168"/>
      <c r="S6" s="168"/>
      <c r="T6" s="168"/>
      <c r="U6" s="4"/>
      <c r="V6" s="4"/>
      <c r="W6" s="27" t="s">
        <v>279</v>
      </c>
      <c r="X6" s="27"/>
      <c r="Y6" s="27"/>
      <c r="Z6" s="27"/>
      <c r="AA6" s="27"/>
    </row>
    <row r="7" spans="1:27" ht="39.75" customHeight="1" thickBot="1">
      <c r="A7" s="164" t="s">
        <v>6</v>
      </c>
      <c r="B7" s="172" t="s">
        <v>28</v>
      </c>
      <c r="C7" s="169" t="s">
        <v>15</v>
      </c>
      <c r="D7" s="170"/>
      <c r="E7" s="170"/>
      <c r="F7" s="171"/>
      <c r="G7" s="169" t="s">
        <v>7</v>
      </c>
      <c r="H7" s="170"/>
      <c r="I7" s="171"/>
      <c r="J7" s="169" t="s">
        <v>21</v>
      </c>
      <c r="K7" s="170"/>
      <c r="L7" s="170"/>
      <c r="M7" s="170"/>
      <c r="N7" s="170"/>
      <c r="O7" s="170"/>
      <c r="P7" s="170"/>
      <c r="Q7" s="170"/>
      <c r="R7" s="171"/>
      <c r="S7" s="169" t="s">
        <v>22</v>
      </c>
      <c r="T7" s="170"/>
      <c r="U7" s="170"/>
      <c r="V7" s="170"/>
      <c r="W7" s="170"/>
      <c r="X7" s="170"/>
      <c r="Y7" s="171"/>
      <c r="Z7" s="164" t="s">
        <v>16</v>
      </c>
      <c r="AA7" s="4"/>
    </row>
    <row r="8" spans="1:27" ht="75.75" thickBot="1">
      <c r="A8" s="165"/>
      <c r="B8" s="173"/>
      <c r="C8" s="30" t="s">
        <v>0</v>
      </c>
      <c r="D8" s="31" t="s">
        <v>1</v>
      </c>
      <c r="E8" s="31" t="s">
        <v>2</v>
      </c>
      <c r="F8" s="32" t="s">
        <v>3</v>
      </c>
      <c r="G8" s="33" t="s">
        <v>1</v>
      </c>
      <c r="H8" s="31" t="s">
        <v>2</v>
      </c>
      <c r="I8" s="32" t="s">
        <v>3</v>
      </c>
      <c r="J8" s="89" t="s">
        <v>155</v>
      </c>
      <c r="K8" s="89" t="s">
        <v>156</v>
      </c>
      <c r="L8" s="34" t="s">
        <v>1</v>
      </c>
      <c r="M8" s="35"/>
      <c r="N8" s="31" t="s">
        <v>2</v>
      </c>
      <c r="O8" s="36" t="s">
        <v>3</v>
      </c>
      <c r="P8" s="37"/>
      <c r="Q8" s="31" t="s">
        <v>4</v>
      </c>
      <c r="R8" s="32" t="s">
        <v>5</v>
      </c>
      <c r="S8" s="89" t="s">
        <v>155</v>
      </c>
      <c r="T8" s="89" t="s">
        <v>156</v>
      </c>
      <c r="U8" s="35" t="s">
        <v>1</v>
      </c>
      <c r="V8" s="31" t="s">
        <v>2</v>
      </c>
      <c r="W8" s="31" t="s">
        <v>3</v>
      </c>
      <c r="X8" s="31" t="s">
        <v>4</v>
      </c>
      <c r="Y8" s="32" t="s">
        <v>5</v>
      </c>
      <c r="Z8" s="165"/>
      <c r="AA8" s="4"/>
    </row>
    <row r="9" spans="1:27" s="40" customFormat="1" ht="12.75">
      <c r="A9" s="51" t="s">
        <v>181</v>
      </c>
      <c r="B9" s="6" t="s">
        <v>42</v>
      </c>
      <c r="C9" s="7">
        <f aca="true" t="shared" si="0" ref="C9:C23">IF(SUM(D9,E9,F9)&lt;&gt;0,SUM(D9,E9,F9),"")</f>
        <v>6</v>
      </c>
      <c r="D9" s="8">
        <f aca="true" t="shared" si="1" ref="D9:D23">IF(SUM(G9,L9,U9)&lt;&gt;0,SUM(G9,L9,U9),"")</f>
        <v>4</v>
      </c>
      <c r="E9" s="8">
        <f aca="true" t="shared" si="2" ref="E9:E23">IF(SUM(H9,N9,V9)&lt;&gt;0,SUM(H9,N9,V9),"")</f>
      </c>
      <c r="F9" s="8">
        <f aca="true" t="shared" si="3" ref="F9:F23">IF(SUM(I9,O9,W9)&lt;&gt;0,SUM(I9,O9,W9),"")</f>
        <v>2</v>
      </c>
      <c r="G9" s="9">
        <v>2</v>
      </c>
      <c r="H9" s="8"/>
      <c r="I9" s="11"/>
      <c r="J9" s="86"/>
      <c r="K9" s="41">
        <v>1</v>
      </c>
      <c r="L9" s="9">
        <v>2</v>
      </c>
      <c r="M9" s="10"/>
      <c r="N9" s="8"/>
      <c r="O9" s="11">
        <v>2</v>
      </c>
      <c r="P9" s="10"/>
      <c r="Q9" s="12" t="s">
        <v>12</v>
      </c>
      <c r="R9" s="13"/>
      <c r="S9" s="90"/>
      <c r="T9" s="41"/>
      <c r="U9" s="10"/>
      <c r="V9" s="8"/>
      <c r="W9" s="8"/>
      <c r="X9" s="12"/>
      <c r="Y9" s="13"/>
      <c r="Z9" s="69" t="s">
        <v>52</v>
      </c>
      <c r="AA9" s="4"/>
    </row>
    <row r="10" spans="1:27" s="40" customFormat="1" ht="12.75">
      <c r="A10" s="15" t="s">
        <v>238</v>
      </c>
      <c r="B10" s="16" t="s">
        <v>42</v>
      </c>
      <c r="C10" s="64">
        <f t="shared" si="0"/>
        <v>6</v>
      </c>
      <c r="D10" s="17">
        <f t="shared" si="1"/>
        <v>4</v>
      </c>
      <c r="E10" s="17">
        <f t="shared" si="2"/>
      </c>
      <c r="F10" s="17">
        <f t="shared" si="3"/>
        <v>2</v>
      </c>
      <c r="G10" s="18"/>
      <c r="H10" s="17"/>
      <c r="I10" s="20"/>
      <c r="J10" s="87"/>
      <c r="K10" s="39"/>
      <c r="L10" s="18">
        <v>2</v>
      </c>
      <c r="M10" s="19" t="s">
        <v>14</v>
      </c>
      <c r="N10" s="17"/>
      <c r="O10" s="20"/>
      <c r="P10" s="19"/>
      <c r="Q10" s="23"/>
      <c r="R10" s="24"/>
      <c r="S10" s="94"/>
      <c r="T10" s="39">
        <v>1</v>
      </c>
      <c r="U10" s="19">
        <v>2</v>
      </c>
      <c r="V10" s="17"/>
      <c r="W10" s="17">
        <v>2</v>
      </c>
      <c r="X10" s="23" t="s">
        <v>12</v>
      </c>
      <c r="Y10" s="24"/>
      <c r="Z10" s="14" t="s">
        <v>200</v>
      </c>
      <c r="AA10" s="4"/>
    </row>
    <row r="11" spans="1:27" s="40" customFormat="1" ht="12.75">
      <c r="A11" s="51" t="s">
        <v>161</v>
      </c>
      <c r="B11" s="6" t="s">
        <v>29</v>
      </c>
      <c r="C11" s="7">
        <f>IF(SUM(D11,E11,F11)&lt;&gt;0,SUM(D11,E11,F11),"")</f>
        <v>6</v>
      </c>
      <c r="D11" s="8">
        <f>IF(SUM(G11,L11,U11)&lt;&gt;0,SUM(G11,L11,U11),"")</f>
        <v>2</v>
      </c>
      <c r="E11" s="8">
        <f>IF(SUM(H11,N11,V11)&lt;&gt;0,SUM(H11,N11,V11),"")</f>
        <v>4</v>
      </c>
      <c r="F11" s="8">
        <f>IF(SUM(I11,O11,W11)&lt;&gt;0,SUM(I11,O11,W11),"")</f>
      </c>
      <c r="G11" s="9"/>
      <c r="H11" s="8"/>
      <c r="I11" s="11"/>
      <c r="J11" s="86"/>
      <c r="K11" s="41"/>
      <c r="L11" s="9"/>
      <c r="M11" s="10"/>
      <c r="N11" s="8"/>
      <c r="O11" s="11"/>
      <c r="P11" s="10"/>
      <c r="Q11" s="111"/>
      <c r="R11" s="112"/>
      <c r="S11" s="92"/>
      <c r="T11" s="41">
        <v>2</v>
      </c>
      <c r="U11" s="10">
        <v>2</v>
      </c>
      <c r="V11" s="8">
        <v>4</v>
      </c>
      <c r="W11" s="8"/>
      <c r="X11" s="23" t="s">
        <v>12</v>
      </c>
      <c r="Y11" s="13"/>
      <c r="Z11" s="69" t="s">
        <v>45</v>
      </c>
      <c r="AA11" s="4"/>
    </row>
    <row r="12" spans="1:27" s="40" customFormat="1" ht="12.75">
      <c r="A12" s="15" t="s">
        <v>163</v>
      </c>
      <c r="B12" s="16" t="s">
        <v>37</v>
      </c>
      <c r="C12" s="7">
        <f t="shared" si="0"/>
        <v>6</v>
      </c>
      <c r="D12" s="8">
        <f t="shared" si="1"/>
        <v>4</v>
      </c>
      <c r="E12" s="8">
        <f t="shared" si="2"/>
      </c>
      <c r="F12" s="8">
        <f t="shared" si="3"/>
        <v>2</v>
      </c>
      <c r="G12" s="9">
        <v>2</v>
      </c>
      <c r="H12" s="8"/>
      <c r="I12" s="11"/>
      <c r="J12" s="86"/>
      <c r="K12" s="41">
        <v>1</v>
      </c>
      <c r="L12" s="18">
        <v>2</v>
      </c>
      <c r="M12" s="19"/>
      <c r="N12" s="17"/>
      <c r="O12" s="20">
        <v>2</v>
      </c>
      <c r="P12" s="19"/>
      <c r="Q12" s="21" t="s">
        <v>12</v>
      </c>
      <c r="R12" s="22"/>
      <c r="S12" s="92"/>
      <c r="T12" s="41"/>
      <c r="U12" s="19"/>
      <c r="V12" s="17"/>
      <c r="W12" s="17"/>
      <c r="X12" s="21"/>
      <c r="Y12" s="22"/>
      <c r="Z12" s="14" t="s">
        <v>58</v>
      </c>
      <c r="AA12" s="4"/>
    </row>
    <row r="13" spans="1:27" s="40" customFormat="1" ht="25.5">
      <c r="A13" s="51" t="s">
        <v>160</v>
      </c>
      <c r="B13" s="16" t="s">
        <v>48</v>
      </c>
      <c r="C13" s="7">
        <f t="shared" si="0"/>
        <v>4</v>
      </c>
      <c r="D13" s="8">
        <f t="shared" si="1"/>
        <v>2</v>
      </c>
      <c r="E13" s="8">
        <f t="shared" si="2"/>
      </c>
      <c r="F13" s="8">
        <f t="shared" si="3"/>
        <v>2</v>
      </c>
      <c r="G13" s="9"/>
      <c r="H13" s="8"/>
      <c r="I13" s="11"/>
      <c r="J13" s="117">
        <v>2</v>
      </c>
      <c r="K13" s="41"/>
      <c r="L13" s="18">
        <v>2</v>
      </c>
      <c r="M13" s="19"/>
      <c r="N13" s="17"/>
      <c r="O13" s="20">
        <v>2</v>
      </c>
      <c r="P13" s="19"/>
      <c r="Q13" s="21"/>
      <c r="R13" s="22" t="s">
        <v>13</v>
      </c>
      <c r="S13" s="92"/>
      <c r="T13" s="41"/>
      <c r="U13" s="19"/>
      <c r="V13" s="17"/>
      <c r="W13" s="17"/>
      <c r="X13" s="17"/>
      <c r="Y13" s="24"/>
      <c r="Z13" s="14" t="s">
        <v>46</v>
      </c>
      <c r="AA13" s="4"/>
    </row>
    <row r="14" spans="1:27" s="40" customFormat="1" ht="12" customHeight="1">
      <c r="A14" s="78" t="s">
        <v>82</v>
      </c>
      <c r="B14" s="16" t="s">
        <v>42</v>
      </c>
      <c r="C14" s="7">
        <f>IF(SUM(D14,E14,F14)&lt;&gt;0,SUM(D14,E14,F14),"")</f>
        <v>4</v>
      </c>
      <c r="D14" s="8">
        <f>IF(SUM(G14,L14,U14)&lt;&gt;0,SUM(G14,L14,U14),"")</f>
      </c>
      <c r="E14" s="8">
        <f>IF(SUM(H14,N14,V14)&lt;&gt;0,SUM(H14,N14,V14),"")</f>
        <v>4</v>
      </c>
      <c r="F14" s="8">
        <f>IF(SUM(I14,O14,W14)&lt;&gt;0,SUM(I14,O14,W14),"")</f>
      </c>
      <c r="G14" s="9"/>
      <c r="H14" s="8">
        <v>2</v>
      </c>
      <c r="I14" s="11"/>
      <c r="J14" s="117"/>
      <c r="K14" s="41">
        <v>1</v>
      </c>
      <c r="L14" s="18"/>
      <c r="M14" s="19"/>
      <c r="N14" s="17">
        <v>2</v>
      </c>
      <c r="O14" s="20"/>
      <c r="P14" s="19"/>
      <c r="Q14" s="23" t="s">
        <v>12</v>
      </c>
      <c r="R14" s="22"/>
      <c r="S14" s="92"/>
      <c r="T14" s="41"/>
      <c r="U14" s="19"/>
      <c r="V14" s="17"/>
      <c r="W14" s="17"/>
      <c r="Y14" s="24"/>
      <c r="Z14" s="14" t="s">
        <v>79</v>
      </c>
      <c r="AA14" s="4"/>
    </row>
    <row r="15" spans="1:27" s="40" customFormat="1" ht="12.75">
      <c r="A15" s="15" t="s">
        <v>59</v>
      </c>
      <c r="B15" s="16" t="s">
        <v>37</v>
      </c>
      <c r="C15" s="7">
        <f t="shared" si="0"/>
        <v>8</v>
      </c>
      <c r="D15" s="8">
        <f t="shared" si="1"/>
        <v>4</v>
      </c>
      <c r="E15" s="8">
        <f t="shared" si="2"/>
      </c>
      <c r="F15" s="8">
        <f t="shared" si="3"/>
        <v>4</v>
      </c>
      <c r="G15" s="9">
        <v>2</v>
      </c>
      <c r="H15" s="8"/>
      <c r="I15" s="11"/>
      <c r="J15" s="117">
        <v>1</v>
      </c>
      <c r="K15" s="41"/>
      <c r="L15" s="18">
        <v>2</v>
      </c>
      <c r="M15" s="19"/>
      <c r="N15" s="17"/>
      <c r="O15" s="20">
        <v>4</v>
      </c>
      <c r="P15" s="19"/>
      <c r="Q15" s="23" t="s">
        <v>12</v>
      </c>
      <c r="R15" s="24"/>
      <c r="S15" s="90"/>
      <c r="T15" s="41"/>
      <c r="U15" s="19"/>
      <c r="V15" s="17"/>
      <c r="W15" s="17"/>
      <c r="X15" s="23"/>
      <c r="Y15" s="24"/>
      <c r="Z15" s="14" t="s">
        <v>118</v>
      </c>
      <c r="AA15" s="4"/>
    </row>
    <row r="16" spans="1:27" s="40" customFormat="1" ht="12.75">
      <c r="A16" s="78" t="s">
        <v>90</v>
      </c>
      <c r="B16" s="16" t="s">
        <v>42</v>
      </c>
      <c r="C16" s="7">
        <f t="shared" si="0"/>
        <v>6</v>
      </c>
      <c r="D16" s="8">
        <f t="shared" si="1"/>
        <v>4</v>
      </c>
      <c r="E16" s="8">
        <f t="shared" si="2"/>
      </c>
      <c r="F16" s="8">
        <f t="shared" si="3"/>
        <v>2</v>
      </c>
      <c r="G16" s="9">
        <v>2</v>
      </c>
      <c r="H16" s="8"/>
      <c r="I16" s="11"/>
      <c r="J16" s="117"/>
      <c r="K16" s="41">
        <v>1</v>
      </c>
      <c r="L16" s="18">
        <v>2</v>
      </c>
      <c r="M16" s="19"/>
      <c r="N16" s="17"/>
      <c r="O16" s="20">
        <v>2</v>
      </c>
      <c r="P16" s="19"/>
      <c r="Q16" s="21" t="s">
        <v>12</v>
      </c>
      <c r="R16" s="22"/>
      <c r="S16" s="92"/>
      <c r="T16" s="41"/>
      <c r="U16" s="19"/>
      <c r="V16" s="17"/>
      <c r="W16" s="17"/>
      <c r="X16" s="23"/>
      <c r="Y16" s="24"/>
      <c r="Z16" s="14" t="s">
        <v>154</v>
      </c>
      <c r="AA16" s="4"/>
    </row>
    <row r="17" spans="1:27" s="40" customFormat="1" ht="12.75">
      <c r="A17" s="77" t="s">
        <v>188</v>
      </c>
      <c r="B17" s="16" t="s">
        <v>42</v>
      </c>
      <c r="C17" s="64">
        <f t="shared" si="0"/>
        <v>6</v>
      </c>
      <c r="D17" s="17">
        <f t="shared" si="1"/>
        <v>4</v>
      </c>
      <c r="E17" s="17">
        <f t="shared" si="2"/>
      </c>
      <c r="F17" s="17">
        <f t="shared" si="3"/>
        <v>2</v>
      </c>
      <c r="G17" s="18">
        <v>2</v>
      </c>
      <c r="H17" s="17"/>
      <c r="I17" s="20"/>
      <c r="J17" s="87"/>
      <c r="K17" s="39">
        <v>1</v>
      </c>
      <c r="L17" s="18">
        <v>2</v>
      </c>
      <c r="M17" s="19"/>
      <c r="N17" s="17"/>
      <c r="O17" s="20">
        <v>2</v>
      </c>
      <c r="P17" s="19"/>
      <c r="Q17" s="23" t="s">
        <v>12</v>
      </c>
      <c r="R17" s="24"/>
      <c r="S17" s="94"/>
      <c r="T17" s="39"/>
      <c r="U17" s="19"/>
      <c r="V17" s="17"/>
      <c r="W17" s="17"/>
      <c r="X17" s="23"/>
      <c r="Y17" s="24"/>
      <c r="Z17" s="14" t="s">
        <v>79</v>
      </c>
      <c r="AA17" s="4"/>
    </row>
    <row r="18" spans="1:27" s="40" customFormat="1" ht="12.75">
      <c r="A18" s="77" t="s">
        <v>81</v>
      </c>
      <c r="B18" s="16" t="s">
        <v>37</v>
      </c>
      <c r="C18" s="7">
        <f t="shared" si="0"/>
        <v>8</v>
      </c>
      <c r="D18" s="8">
        <f t="shared" si="1"/>
        <v>4</v>
      </c>
      <c r="E18" s="8">
        <f t="shared" si="2"/>
        <v>2</v>
      </c>
      <c r="F18" s="8">
        <f t="shared" si="3"/>
        <v>2</v>
      </c>
      <c r="G18" s="9"/>
      <c r="H18" s="8"/>
      <c r="I18" s="11"/>
      <c r="J18" s="86"/>
      <c r="K18" s="41"/>
      <c r="L18" s="18">
        <v>2</v>
      </c>
      <c r="M18" s="19" t="s">
        <v>14</v>
      </c>
      <c r="N18" s="17"/>
      <c r="O18" s="20"/>
      <c r="P18" s="19"/>
      <c r="Q18" s="23"/>
      <c r="R18" s="24"/>
      <c r="S18" s="90"/>
      <c r="T18" s="41">
        <v>1</v>
      </c>
      <c r="U18" s="19">
        <v>2</v>
      </c>
      <c r="V18" s="65">
        <v>2</v>
      </c>
      <c r="W18" s="65">
        <v>2</v>
      </c>
      <c r="X18" s="66" t="s">
        <v>12</v>
      </c>
      <c r="Y18" s="67"/>
      <c r="Z18" s="68" t="s">
        <v>57</v>
      </c>
      <c r="AA18" s="4"/>
    </row>
    <row r="19" spans="1:27" s="40" customFormat="1" ht="12.75">
      <c r="A19" s="78" t="s">
        <v>189</v>
      </c>
      <c r="B19" s="16" t="s">
        <v>202</v>
      </c>
      <c r="C19" s="7">
        <f t="shared" si="0"/>
        <v>18</v>
      </c>
      <c r="D19" s="8">
        <f t="shared" si="1"/>
        <v>10</v>
      </c>
      <c r="E19" s="8">
        <f t="shared" si="2"/>
      </c>
      <c r="F19" s="8">
        <f t="shared" si="3"/>
        <v>8</v>
      </c>
      <c r="G19" s="9"/>
      <c r="H19" s="8"/>
      <c r="I19" s="11"/>
      <c r="J19" s="86"/>
      <c r="K19" s="39"/>
      <c r="L19" s="18">
        <v>2</v>
      </c>
      <c r="M19" s="19" t="s">
        <v>14</v>
      </c>
      <c r="N19" s="17"/>
      <c r="O19" s="20"/>
      <c r="P19" s="19"/>
      <c r="Q19" s="21"/>
      <c r="R19" s="22"/>
      <c r="S19" s="91"/>
      <c r="T19" s="39" t="s">
        <v>66</v>
      </c>
      <c r="U19" s="19">
        <v>8</v>
      </c>
      <c r="V19" s="17"/>
      <c r="W19" s="17">
        <v>8</v>
      </c>
      <c r="X19" s="23" t="s">
        <v>66</v>
      </c>
      <c r="Y19" s="24" t="s">
        <v>13</v>
      </c>
      <c r="Z19" s="14" t="s">
        <v>118</v>
      </c>
      <c r="AA19" s="4"/>
    </row>
    <row r="20" spans="1:27" s="40" customFormat="1" ht="12.75">
      <c r="A20" s="78" t="s">
        <v>99</v>
      </c>
      <c r="B20" s="16" t="s">
        <v>37</v>
      </c>
      <c r="C20" s="7">
        <f>IF(SUM(D20,E20,F20)&lt;&gt;0,SUM(D20,E20,F20),"")</f>
        <v>8</v>
      </c>
      <c r="D20" s="8">
        <f>IF(SUM(G20,L20,U20)&lt;&gt;0,SUM(G20,L20,U20),"")</f>
        <v>4</v>
      </c>
      <c r="E20" s="8">
        <f>IF(SUM(H20,N20,V20)&lt;&gt;0,SUM(H20,N20,V20),"")</f>
      </c>
      <c r="F20" s="8">
        <f>IF(SUM(I20,O20,W20)&lt;&gt;0,SUM(I20,O20,W20),"")</f>
        <v>4</v>
      </c>
      <c r="G20" s="9"/>
      <c r="H20" s="8"/>
      <c r="I20" s="11"/>
      <c r="J20" s="86"/>
      <c r="K20" s="41"/>
      <c r="L20" s="18">
        <v>2</v>
      </c>
      <c r="M20" s="19" t="s">
        <v>14</v>
      </c>
      <c r="N20" s="17"/>
      <c r="O20" s="20"/>
      <c r="P20" s="19"/>
      <c r="Q20" s="21"/>
      <c r="R20" s="22"/>
      <c r="S20" s="116">
        <v>1</v>
      </c>
      <c r="T20" s="41"/>
      <c r="U20" s="19">
        <v>2</v>
      </c>
      <c r="V20" s="17"/>
      <c r="W20" s="17">
        <v>4</v>
      </c>
      <c r="X20" s="23"/>
      <c r="Y20" s="24" t="s">
        <v>13</v>
      </c>
      <c r="Z20" s="14" t="s">
        <v>79</v>
      </c>
      <c r="AA20" s="4"/>
    </row>
    <row r="21" spans="1:27" s="40" customFormat="1" ht="12.75">
      <c r="A21" s="78" t="s">
        <v>215</v>
      </c>
      <c r="B21" s="16" t="s">
        <v>48</v>
      </c>
      <c r="C21" s="7">
        <f t="shared" si="0"/>
        <v>10</v>
      </c>
      <c r="D21" s="8">
        <f t="shared" si="1"/>
        <v>6</v>
      </c>
      <c r="E21" s="8">
        <f t="shared" si="2"/>
      </c>
      <c r="F21" s="8">
        <f t="shared" si="3"/>
        <v>4</v>
      </c>
      <c r="G21" s="9">
        <v>2</v>
      </c>
      <c r="H21" s="8"/>
      <c r="I21" s="11"/>
      <c r="J21" s="86"/>
      <c r="K21" s="41" t="s">
        <v>62</v>
      </c>
      <c r="L21" s="18">
        <v>4</v>
      </c>
      <c r="M21" s="19"/>
      <c r="N21" s="17"/>
      <c r="O21" s="20">
        <v>4</v>
      </c>
      <c r="P21" s="19"/>
      <c r="Q21" s="21" t="s">
        <v>62</v>
      </c>
      <c r="R21" s="22" t="s">
        <v>13</v>
      </c>
      <c r="S21" s="92"/>
      <c r="T21" s="41"/>
      <c r="U21" s="19"/>
      <c r="V21" s="17"/>
      <c r="W21" s="17"/>
      <c r="X21" s="23"/>
      <c r="Y21" s="24"/>
      <c r="Z21" s="14" t="s">
        <v>57</v>
      </c>
      <c r="AA21" s="4"/>
    </row>
    <row r="22" spans="1:27" s="40" customFormat="1" ht="12.75">
      <c r="A22" s="77" t="s">
        <v>190</v>
      </c>
      <c r="B22" s="16" t="s">
        <v>42</v>
      </c>
      <c r="C22" s="7">
        <f t="shared" si="0"/>
        <v>6</v>
      </c>
      <c r="D22" s="8">
        <f t="shared" si="1"/>
      </c>
      <c r="E22" s="8">
        <f t="shared" si="2"/>
        <v>6</v>
      </c>
      <c r="F22" s="8">
        <f t="shared" si="3"/>
      </c>
      <c r="G22" s="9"/>
      <c r="H22" s="8">
        <v>2</v>
      </c>
      <c r="I22" s="11"/>
      <c r="J22" s="86"/>
      <c r="K22" s="41">
        <v>1</v>
      </c>
      <c r="L22" s="18"/>
      <c r="M22" s="19"/>
      <c r="N22" s="17">
        <v>4</v>
      </c>
      <c r="O22" s="20"/>
      <c r="P22" s="19"/>
      <c r="Q22" s="23" t="s">
        <v>12</v>
      </c>
      <c r="R22" s="24"/>
      <c r="S22" s="90"/>
      <c r="T22" s="41"/>
      <c r="U22" s="19"/>
      <c r="V22" s="65"/>
      <c r="W22" s="65"/>
      <c r="X22" s="66"/>
      <c r="Y22" s="67"/>
      <c r="Z22" s="68" t="s">
        <v>79</v>
      </c>
      <c r="AA22" s="4"/>
    </row>
    <row r="23" spans="1:27" s="40" customFormat="1" ht="26.25" thickBot="1">
      <c r="A23" s="42" t="s">
        <v>64</v>
      </c>
      <c r="B23" s="129" t="s">
        <v>191</v>
      </c>
      <c r="C23" s="43">
        <f t="shared" si="0"/>
      </c>
      <c r="D23" s="44">
        <f t="shared" si="1"/>
      </c>
      <c r="E23" s="44">
        <f t="shared" si="2"/>
      </c>
      <c r="F23" s="44">
        <f t="shared" si="3"/>
      </c>
      <c r="G23" s="45"/>
      <c r="H23" s="44"/>
      <c r="I23" s="46"/>
      <c r="J23" s="96"/>
      <c r="K23" s="47"/>
      <c r="L23" s="45"/>
      <c r="M23" s="48"/>
      <c r="N23" s="44"/>
      <c r="O23" s="46"/>
      <c r="P23" s="48"/>
      <c r="Q23" s="49"/>
      <c r="R23" s="50"/>
      <c r="S23" s="95"/>
      <c r="T23" s="47"/>
      <c r="U23" s="48"/>
      <c r="V23" s="44"/>
      <c r="W23" s="44"/>
      <c r="X23" s="49" t="s">
        <v>33</v>
      </c>
      <c r="Y23" s="52"/>
      <c r="Z23" s="25" t="s">
        <v>79</v>
      </c>
      <c r="AA23" s="4"/>
    </row>
    <row r="24" spans="1:27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2.75">
      <c r="A25" s="28" t="s">
        <v>25</v>
      </c>
      <c r="B25" s="4"/>
      <c r="C25" s="4"/>
      <c r="D25" s="4"/>
      <c r="E25" s="27" t="s">
        <v>196</v>
      </c>
      <c r="F25" s="27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28" t="s">
        <v>197</v>
      </c>
      <c r="S25" s="28"/>
      <c r="T25" s="4"/>
      <c r="U25" s="4"/>
      <c r="V25" s="4"/>
      <c r="W25" s="26" t="s">
        <v>198</v>
      </c>
      <c r="X25" s="4"/>
      <c r="Y25" s="4"/>
      <c r="Z25" s="4"/>
      <c r="AA25" s="2"/>
    </row>
  </sheetData>
  <sheetProtection/>
  <mergeCells count="10">
    <mergeCell ref="L6:T6"/>
    <mergeCell ref="J7:R7"/>
    <mergeCell ref="S7:Y7"/>
    <mergeCell ref="Z7:Z8"/>
    <mergeCell ref="V1:Y1"/>
    <mergeCell ref="A4:B4"/>
    <mergeCell ref="A7:A8"/>
    <mergeCell ref="B7:B8"/>
    <mergeCell ref="C7:F7"/>
    <mergeCell ref="G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PageLayoutView="0" workbookViewId="0" topLeftCell="A4">
      <selection activeCell="W6" sqref="W6"/>
    </sheetView>
  </sheetViews>
  <sheetFormatPr defaultColWidth="9.00390625" defaultRowHeight="12.75"/>
  <cols>
    <col min="1" max="1" width="42.00390625" style="1" customWidth="1"/>
    <col min="2" max="2" width="8.125" style="1" customWidth="1"/>
    <col min="3" max="3" width="5.375" style="1" customWidth="1"/>
    <col min="4" max="4" width="3.625" style="1" customWidth="1"/>
    <col min="5" max="5" width="3.75390625" style="1" customWidth="1"/>
    <col min="6" max="6" width="4.625" style="1" customWidth="1"/>
    <col min="7" max="7" width="4.25390625" style="1" customWidth="1"/>
    <col min="8" max="10" width="4.125" style="1" customWidth="1"/>
    <col min="11" max="11" width="5.375" style="1" customWidth="1"/>
    <col min="12" max="12" width="3.125" style="1" bestFit="1" customWidth="1"/>
    <col min="13" max="13" width="3.125" style="1" customWidth="1"/>
    <col min="14" max="14" width="4.625" style="1" customWidth="1"/>
    <col min="15" max="15" width="3.25390625" style="1" customWidth="1"/>
    <col min="16" max="16" width="3.625" style="1" customWidth="1"/>
    <col min="17" max="17" width="5.00390625" style="1" bestFit="1" customWidth="1"/>
    <col min="18" max="19" width="5.875" style="1" customWidth="1"/>
    <col min="20" max="20" width="5.25390625" style="1" customWidth="1"/>
    <col min="21" max="23" width="3.375" style="1" customWidth="1"/>
    <col min="24" max="24" width="5.875" style="1" customWidth="1"/>
    <col min="25" max="25" width="4.375" style="1" customWidth="1"/>
    <col min="26" max="26" width="10.875" style="1" customWidth="1"/>
    <col min="27" max="27" width="4.125" style="1" customWidth="1"/>
    <col min="28" max="28" width="3.875" style="1" customWidth="1"/>
    <col min="29" max="29" width="4.00390625" style="1" customWidth="1"/>
    <col min="30" max="30" width="3.625" style="1" customWidth="1"/>
    <col min="31" max="32" width="1.875" style="1" bestFit="1" customWidth="1"/>
    <col min="33" max="16384" width="9.125" style="1" customWidth="1"/>
  </cols>
  <sheetData>
    <row r="1" spans="1:27" s="40" customFormat="1" ht="12.75">
      <c r="A1" s="4"/>
      <c r="B1" s="4"/>
      <c r="C1" s="4"/>
      <c r="D1" s="26"/>
      <c r="E1" s="26"/>
      <c r="F1" s="26"/>
      <c r="G1" s="4" t="s">
        <v>23</v>
      </c>
      <c r="H1" s="4"/>
      <c r="I1" s="26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166" t="s">
        <v>9</v>
      </c>
      <c r="W1" s="166"/>
      <c r="X1" s="166"/>
      <c r="Y1" s="166"/>
      <c r="Z1" s="4"/>
      <c r="AA1" s="4"/>
    </row>
    <row r="2" spans="1:27" s="40" customFormat="1" ht="12.75">
      <c r="A2" s="4"/>
      <c r="B2" s="27"/>
      <c r="C2" s="27"/>
      <c r="D2" s="27"/>
      <c r="E2" s="27"/>
      <c r="F2" s="27"/>
      <c r="G2" s="4" t="s">
        <v>19</v>
      </c>
      <c r="H2" s="4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</row>
    <row r="3" spans="1:27" s="40" customFormat="1" ht="12.75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7"/>
    </row>
    <row r="4" spans="1:27" ht="12.75">
      <c r="A4" s="167" t="s">
        <v>26</v>
      </c>
      <c r="B4" s="167"/>
      <c r="C4" s="27"/>
      <c r="D4" s="53" t="s">
        <v>111</v>
      </c>
      <c r="E4" s="53"/>
      <c r="F4" s="3"/>
      <c r="G4" s="29" t="s">
        <v>38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252</v>
      </c>
      <c r="Z4" s="26"/>
      <c r="AA4" s="26"/>
    </row>
    <row r="5" spans="1:27" ht="12.75">
      <c r="A5" s="4"/>
      <c r="B5" s="4" t="s">
        <v>49</v>
      </c>
      <c r="C5" s="4"/>
      <c r="D5" s="53" t="s">
        <v>116</v>
      </c>
      <c r="E5" s="27"/>
      <c r="F5" s="27"/>
      <c r="G5" s="27" t="s">
        <v>75</v>
      </c>
      <c r="H5" s="27"/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3.5" thickBot="1">
      <c r="A6" s="4"/>
      <c r="B6" s="4"/>
      <c r="C6" s="4"/>
      <c r="D6" s="4"/>
      <c r="E6" s="4"/>
      <c r="F6" s="4"/>
      <c r="G6" s="4" t="s">
        <v>51</v>
      </c>
      <c r="H6" s="4"/>
      <c r="I6" s="4"/>
      <c r="J6" s="4"/>
      <c r="K6" s="4"/>
      <c r="L6" s="168" t="s">
        <v>195</v>
      </c>
      <c r="M6" s="168"/>
      <c r="N6" s="168"/>
      <c r="O6" s="168"/>
      <c r="P6" s="168"/>
      <c r="Q6" s="168"/>
      <c r="R6" s="168"/>
      <c r="S6" s="168"/>
      <c r="T6" s="168"/>
      <c r="U6" s="4"/>
      <c r="V6" s="4"/>
      <c r="W6" s="27" t="s">
        <v>279</v>
      </c>
      <c r="X6" s="27"/>
      <c r="Y6" s="27"/>
      <c r="Z6" s="27"/>
      <c r="AA6" s="27"/>
    </row>
    <row r="7" spans="1:27" ht="39.75" customHeight="1" thickBot="1">
      <c r="A7" s="164" t="s">
        <v>6</v>
      </c>
      <c r="B7" s="172" t="s">
        <v>28</v>
      </c>
      <c r="C7" s="169" t="s">
        <v>15</v>
      </c>
      <c r="D7" s="170"/>
      <c r="E7" s="170"/>
      <c r="F7" s="171"/>
      <c r="G7" s="169" t="s">
        <v>7</v>
      </c>
      <c r="H7" s="170"/>
      <c r="I7" s="171"/>
      <c r="J7" s="169" t="s">
        <v>21</v>
      </c>
      <c r="K7" s="170"/>
      <c r="L7" s="170"/>
      <c r="M7" s="170"/>
      <c r="N7" s="170"/>
      <c r="O7" s="170"/>
      <c r="P7" s="170"/>
      <c r="Q7" s="170"/>
      <c r="R7" s="171"/>
      <c r="S7" s="169" t="s">
        <v>22</v>
      </c>
      <c r="T7" s="170"/>
      <c r="U7" s="170"/>
      <c r="V7" s="170"/>
      <c r="W7" s="170"/>
      <c r="X7" s="170"/>
      <c r="Y7" s="171"/>
      <c r="Z7" s="164" t="s">
        <v>16</v>
      </c>
      <c r="AA7" s="4"/>
    </row>
    <row r="8" spans="1:27" ht="75.75" thickBot="1">
      <c r="A8" s="165"/>
      <c r="B8" s="173"/>
      <c r="C8" s="30" t="s">
        <v>0</v>
      </c>
      <c r="D8" s="31" t="s">
        <v>1</v>
      </c>
      <c r="E8" s="31" t="s">
        <v>2</v>
      </c>
      <c r="F8" s="32" t="s">
        <v>3</v>
      </c>
      <c r="G8" s="33" t="s">
        <v>1</v>
      </c>
      <c r="H8" s="31" t="s">
        <v>2</v>
      </c>
      <c r="I8" s="32" t="s">
        <v>3</v>
      </c>
      <c r="J8" s="89" t="s">
        <v>155</v>
      </c>
      <c r="K8" s="89" t="s">
        <v>156</v>
      </c>
      <c r="L8" s="34" t="s">
        <v>1</v>
      </c>
      <c r="M8" s="35"/>
      <c r="N8" s="31" t="s">
        <v>2</v>
      </c>
      <c r="O8" s="36" t="s">
        <v>3</v>
      </c>
      <c r="P8" s="37"/>
      <c r="Q8" s="31" t="s">
        <v>4</v>
      </c>
      <c r="R8" s="32" t="s">
        <v>5</v>
      </c>
      <c r="S8" s="89" t="s">
        <v>155</v>
      </c>
      <c r="T8" s="89" t="s">
        <v>156</v>
      </c>
      <c r="U8" s="35" t="s">
        <v>1</v>
      </c>
      <c r="V8" s="31" t="s">
        <v>2</v>
      </c>
      <c r="W8" s="31" t="s">
        <v>3</v>
      </c>
      <c r="X8" s="31" t="s">
        <v>4</v>
      </c>
      <c r="Y8" s="32" t="s">
        <v>5</v>
      </c>
      <c r="Z8" s="165"/>
      <c r="AA8" s="4"/>
    </row>
    <row r="9" spans="1:27" s="40" customFormat="1" ht="12.75">
      <c r="A9" s="51" t="s">
        <v>162</v>
      </c>
      <c r="B9" s="6" t="s">
        <v>42</v>
      </c>
      <c r="C9" s="7">
        <f aca="true" t="shared" si="0" ref="C9:C20">IF(SUM(D9,E9,F9)&lt;&gt;0,SUM(D9,E9,F9),"")</f>
        <v>6</v>
      </c>
      <c r="D9" s="8">
        <f aca="true" t="shared" si="1" ref="D9:D20">IF(SUM(G9,L9,U9)&lt;&gt;0,SUM(G9,L9,U9),"")</f>
        <v>4</v>
      </c>
      <c r="E9" s="8">
        <f aca="true" t="shared" si="2" ref="E9:E20">IF(SUM(H9,N9,V9)&lt;&gt;0,SUM(H9,N9,V9),"")</f>
      </c>
      <c r="F9" s="8">
        <f aca="true" t="shared" si="3" ref="F9:F20">IF(SUM(I9,O9,W9)&lt;&gt;0,SUM(I9,O9,W9),"")</f>
        <v>2</v>
      </c>
      <c r="G9" s="9">
        <v>2</v>
      </c>
      <c r="H9" s="8"/>
      <c r="I9" s="11"/>
      <c r="J9" s="86"/>
      <c r="K9" s="41">
        <v>1</v>
      </c>
      <c r="L9" s="9">
        <v>2</v>
      </c>
      <c r="M9" s="10"/>
      <c r="N9" s="8"/>
      <c r="O9" s="11">
        <v>2</v>
      </c>
      <c r="P9" s="10"/>
      <c r="Q9" s="12" t="s">
        <v>12</v>
      </c>
      <c r="R9" s="13"/>
      <c r="S9" s="90"/>
      <c r="T9" s="41"/>
      <c r="U9" s="10"/>
      <c r="V9" s="8"/>
      <c r="W9" s="8"/>
      <c r="X9" s="12"/>
      <c r="Y9" s="13"/>
      <c r="Z9" s="69" t="s">
        <v>52</v>
      </c>
      <c r="AA9" s="4"/>
    </row>
    <row r="10" spans="1:27" s="40" customFormat="1" ht="12.75">
      <c r="A10" s="15" t="s">
        <v>238</v>
      </c>
      <c r="B10" s="16" t="s">
        <v>42</v>
      </c>
      <c r="C10" s="64">
        <f>IF(SUM(D10,E10,F10)&lt;&gt;0,SUM(D10,E10,F10),"")</f>
        <v>6</v>
      </c>
      <c r="D10" s="17">
        <f>IF(SUM(G10,L10,U10)&lt;&gt;0,SUM(G10,L10,U10),"")</f>
        <v>4</v>
      </c>
      <c r="E10" s="17">
        <f>IF(SUM(H10,N10,V10)&lt;&gt;0,SUM(H10,N10,V10),"")</f>
      </c>
      <c r="F10" s="17">
        <f>IF(SUM(I10,O10,W10)&lt;&gt;0,SUM(I10,O10,W10),"")</f>
        <v>2</v>
      </c>
      <c r="G10" s="18"/>
      <c r="H10" s="17"/>
      <c r="I10" s="20"/>
      <c r="J10" s="87"/>
      <c r="K10" s="39"/>
      <c r="L10" s="18">
        <v>2</v>
      </c>
      <c r="M10" s="19" t="s">
        <v>14</v>
      </c>
      <c r="N10" s="17"/>
      <c r="O10" s="20"/>
      <c r="P10" s="19"/>
      <c r="Q10" s="23"/>
      <c r="R10" s="24"/>
      <c r="S10" s="94"/>
      <c r="T10" s="39">
        <v>1</v>
      </c>
      <c r="U10" s="19">
        <v>2</v>
      </c>
      <c r="V10" s="17"/>
      <c r="W10" s="17">
        <v>2</v>
      </c>
      <c r="X10" s="23" t="s">
        <v>12</v>
      </c>
      <c r="Y10" s="24"/>
      <c r="Z10" s="14" t="s">
        <v>200</v>
      </c>
      <c r="AA10" s="4"/>
    </row>
    <row r="11" spans="1:27" s="40" customFormat="1" ht="12.75">
      <c r="A11" s="51" t="s">
        <v>161</v>
      </c>
      <c r="B11" s="6" t="s">
        <v>29</v>
      </c>
      <c r="C11" s="7">
        <f>IF(SUM(D11,E11,F11)&lt;&gt;0,SUM(D11,E11,F11),"")</f>
        <v>6</v>
      </c>
      <c r="D11" s="8">
        <f>IF(SUM(G11,L11,U11)&lt;&gt;0,SUM(G11,L11,U11),"")</f>
        <v>2</v>
      </c>
      <c r="E11" s="8">
        <f>IF(SUM(H11,N11,V11)&lt;&gt;0,SUM(H11,N11,V11),"")</f>
        <v>4</v>
      </c>
      <c r="F11" s="8">
        <f>IF(SUM(I11,O11,W11)&lt;&gt;0,SUM(I11,O11,W11),"")</f>
      </c>
      <c r="G11" s="9"/>
      <c r="H11" s="8"/>
      <c r="I11" s="11"/>
      <c r="J11" s="86"/>
      <c r="K11" s="41"/>
      <c r="L11" s="9"/>
      <c r="M11" s="10"/>
      <c r="N11" s="8"/>
      <c r="O11" s="11"/>
      <c r="P11" s="10"/>
      <c r="Q11" s="111"/>
      <c r="R11" s="112"/>
      <c r="S11" s="92"/>
      <c r="T11" s="41">
        <v>2</v>
      </c>
      <c r="U11" s="10">
        <v>2</v>
      </c>
      <c r="V11" s="8">
        <v>4</v>
      </c>
      <c r="W11" s="8"/>
      <c r="X11" s="12" t="s">
        <v>12</v>
      </c>
      <c r="Y11" s="13"/>
      <c r="Z11" s="69" t="s">
        <v>45</v>
      </c>
      <c r="AA11" s="4"/>
    </row>
    <row r="12" spans="1:27" s="40" customFormat="1" ht="12.75">
      <c r="A12" s="15" t="s">
        <v>163</v>
      </c>
      <c r="B12" s="16" t="s">
        <v>37</v>
      </c>
      <c r="C12" s="7">
        <f t="shared" si="0"/>
        <v>6</v>
      </c>
      <c r="D12" s="8">
        <f t="shared" si="1"/>
        <v>4</v>
      </c>
      <c r="E12" s="8">
        <f t="shared" si="2"/>
      </c>
      <c r="F12" s="8">
        <f t="shared" si="3"/>
        <v>2</v>
      </c>
      <c r="G12" s="9">
        <v>2</v>
      </c>
      <c r="H12" s="8"/>
      <c r="I12" s="11"/>
      <c r="J12" s="86"/>
      <c r="K12" s="41">
        <v>1</v>
      </c>
      <c r="L12" s="18">
        <v>2</v>
      </c>
      <c r="M12" s="19"/>
      <c r="N12" s="17"/>
      <c r="O12" s="20">
        <v>2</v>
      </c>
      <c r="P12" s="19"/>
      <c r="Q12" s="21" t="s">
        <v>12</v>
      </c>
      <c r="R12" s="22"/>
      <c r="S12" s="92"/>
      <c r="T12" s="41"/>
      <c r="U12" s="19"/>
      <c r="V12" s="17"/>
      <c r="W12" s="17"/>
      <c r="X12" s="21"/>
      <c r="Y12" s="22"/>
      <c r="Z12" s="14" t="s">
        <v>58</v>
      </c>
      <c r="AA12" s="4"/>
    </row>
    <row r="13" spans="1:27" s="40" customFormat="1" ht="25.5">
      <c r="A13" s="51" t="s">
        <v>160</v>
      </c>
      <c r="B13" s="16" t="s">
        <v>48</v>
      </c>
      <c r="C13" s="7">
        <f t="shared" si="0"/>
        <v>4</v>
      </c>
      <c r="D13" s="8">
        <f t="shared" si="1"/>
        <v>2</v>
      </c>
      <c r="E13" s="8">
        <f t="shared" si="2"/>
      </c>
      <c r="F13" s="8">
        <f t="shared" si="3"/>
        <v>2</v>
      </c>
      <c r="G13" s="9"/>
      <c r="H13" s="8"/>
      <c r="I13" s="11"/>
      <c r="J13" s="117">
        <v>2</v>
      </c>
      <c r="K13" s="41"/>
      <c r="L13" s="18">
        <v>2</v>
      </c>
      <c r="M13" s="19"/>
      <c r="N13" s="17"/>
      <c r="O13" s="20">
        <v>2</v>
      </c>
      <c r="P13" s="19"/>
      <c r="Q13" s="21"/>
      <c r="R13" s="22" t="s">
        <v>13</v>
      </c>
      <c r="S13" s="92"/>
      <c r="T13" s="41"/>
      <c r="U13" s="19"/>
      <c r="V13" s="17"/>
      <c r="W13" s="17"/>
      <c r="X13" s="17"/>
      <c r="Y13" s="24"/>
      <c r="Z13" s="14" t="s">
        <v>46</v>
      </c>
      <c r="AA13" s="4"/>
    </row>
    <row r="14" spans="1:27" s="40" customFormat="1" ht="12.75">
      <c r="A14" s="15" t="s">
        <v>59</v>
      </c>
      <c r="B14" s="16" t="s">
        <v>37</v>
      </c>
      <c r="C14" s="7">
        <f t="shared" si="0"/>
        <v>8</v>
      </c>
      <c r="D14" s="8">
        <f t="shared" si="1"/>
        <v>4</v>
      </c>
      <c r="E14" s="8">
        <f t="shared" si="2"/>
      </c>
      <c r="F14" s="8">
        <f t="shared" si="3"/>
        <v>4</v>
      </c>
      <c r="G14" s="9">
        <v>2</v>
      </c>
      <c r="H14" s="8"/>
      <c r="I14" s="11"/>
      <c r="J14" s="117">
        <v>1</v>
      </c>
      <c r="K14" s="41"/>
      <c r="L14" s="18">
        <v>2</v>
      </c>
      <c r="M14" s="19"/>
      <c r="N14" s="17"/>
      <c r="O14" s="20">
        <v>4</v>
      </c>
      <c r="P14" s="19"/>
      <c r="Q14" s="23" t="s">
        <v>12</v>
      </c>
      <c r="R14" s="24"/>
      <c r="S14" s="90"/>
      <c r="T14" s="41"/>
      <c r="U14" s="19"/>
      <c r="V14" s="17"/>
      <c r="W14" s="17"/>
      <c r="X14" s="23"/>
      <c r="Y14" s="24"/>
      <c r="Z14" s="14" t="s">
        <v>118</v>
      </c>
      <c r="AA14" s="4"/>
    </row>
    <row r="15" spans="1:27" s="40" customFormat="1" ht="25.5">
      <c r="A15" s="77" t="s">
        <v>77</v>
      </c>
      <c r="B15" s="16" t="s">
        <v>29</v>
      </c>
      <c r="C15" s="7">
        <f t="shared" si="0"/>
        <v>10</v>
      </c>
      <c r="D15" s="8">
        <f t="shared" si="1"/>
        <v>6</v>
      </c>
      <c r="E15" s="8">
        <f t="shared" si="2"/>
        <v>2</v>
      </c>
      <c r="F15" s="8">
        <f t="shared" si="3"/>
        <v>2</v>
      </c>
      <c r="G15" s="9">
        <v>2</v>
      </c>
      <c r="H15" s="8"/>
      <c r="I15" s="11"/>
      <c r="J15" s="86"/>
      <c r="K15" s="41">
        <v>1</v>
      </c>
      <c r="L15" s="18">
        <v>4</v>
      </c>
      <c r="M15" s="19"/>
      <c r="N15" s="17">
        <v>2</v>
      </c>
      <c r="O15" s="20">
        <v>2</v>
      </c>
      <c r="P15" s="19"/>
      <c r="Q15" s="23"/>
      <c r="R15" s="24" t="s">
        <v>13</v>
      </c>
      <c r="S15" s="90"/>
      <c r="T15" s="41"/>
      <c r="U15" s="19"/>
      <c r="V15" s="17"/>
      <c r="W15" s="17"/>
      <c r="X15" s="23"/>
      <c r="Y15" s="24"/>
      <c r="Z15" s="14" t="s">
        <v>47</v>
      </c>
      <c r="AA15" s="4"/>
    </row>
    <row r="16" spans="1:27" s="40" customFormat="1" ht="12.75">
      <c r="A16" s="77" t="s">
        <v>223</v>
      </c>
      <c r="B16" s="16" t="s">
        <v>37</v>
      </c>
      <c r="C16" s="7">
        <f>IF(SUM(D16,E16,F16)&lt;&gt;0,SUM(D16,E16,F16),"")</f>
        <v>6</v>
      </c>
      <c r="D16" s="8">
        <f>IF(SUM(G16,L16,U16)&lt;&gt;0,SUM(G16,L16,U16),"")</f>
        <v>4</v>
      </c>
      <c r="E16" s="8">
        <f>IF(SUM(H16,N16,V16)&lt;&gt;0,SUM(H16,N16,V16),"")</f>
        <v>2</v>
      </c>
      <c r="F16" s="8">
        <f>IF(SUM(I16,O16,W16)&lt;&gt;0,SUM(I16,O16,W16),"")</f>
      </c>
      <c r="G16" s="9">
        <v>2</v>
      </c>
      <c r="H16" s="8"/>
      <c r="I16" s="11"/>
      <c r="J16" s="117">
        <v>1</v>
      </c>
      <c r="K16" s="41"/>
      <c r="L16" s="18">
        <v>2</v>
      </c>
      <c r="M16" s="19"/>
      <c r="N16" s="17">
        <v>2</v>
      </c>
      <c r="O16" s="20"/>
      <c r="P16" s="19"/>
      <c r="Q16" s="23" t="s">
        <v>12</v>
      </c>
      <c r="R16" s="24"/>
      <c r="S16" s="90"/>
      <c r="T16" s="41"/>
      <c r="U16" s="19"/>
      <c r="V16" s="17"/>
      <c r="W16" s="17"/>
      <c r="X16" s="23"/>
      <c r="Y16" s="24"/>
      <c r="Z16" s="68" t="s">
        <v>170</v>
      </c>
      <c r="AA16" s="4"/>
    </row>
    <row r="17" spans="1:27" s="40" customFormat="1" ht="12.75">
      <c r="A17" s="77" t="s">
        <v>76</v>
      </c>
      <c r="B17" s="16" t="s">
        <v>37</v>
      </c>
      <c r="C17" s="7">
        <f t="shared" si="0"/>
        <v>6</v>
      </c>
      <c r="D17" s="8">
        <f t="shared" si="1"/>
        <v>4</v>
      </c>
      <c r="E17" s="8">
        <f t="shared" si="2"/>
        <v>2</v>
      </c>
      <c r="F17" s="8">
        <f t="shared" si="3"/>
      </c>
      <c r="G17" s="9">
        <v>2</v>
      </c>
      <c r="H17" s="8"/>
      <c r="I17" s="11"/>
      <c r="J17" s="117">
        <v>1</v>
      </c>
      <c r="K17" s="41"/>
      <c r="L17" s="18">
        <v>2</v>
      </c>
      <c r="M17" s="19"/>
      <c r="N17" s="17">
        <v>2</v>
      </c>
      <c r="O17" s="20"/>
      <c r="P17" s="19"/>
      <c r="Q17" s="21" t="s">
        <v>12</v>
      </c>
      <c r="R17" s="22"/>
      <c r="S17" s="92"/>
      <c r="T17" s="41"/>
      <c r="U17" s="19"/>
      <c r="V17" s="17"/>
      <c r="W17" s="17"/>
      <c r="X17" s="23"/>
      <c r="Y17" s="24"/>
      <c r="Z17" s="68" t="s">
        <v>170</v>
      </c>
      <c r="AA17" s="4"/>
    </row>
    <row r="18" spans="1:27" s="40" customFormat="1" ht="12.75">
      <c r="A18" s="77" t="s">
        <v>78</v>
      </c>
      <c r="B18" s="16" t="s">
        <v>32</v>
      </c>
      <c r="C18" s="7">
        <f t="shared" si="0"/>
        <v>14</v>
      </c>
      <c r="D18" s="8">
        <f t="shared" si="1"/>
        <v>6</v>
      </c>
      <c r="E18" s="8">
        <f t="shared" si="2"/>
        <v>6</v>
      </c>
      <c r="F18" s="8">
        <f t="shared" si="3"/>
        <v>2</v>
      </c>
      <c r="G18" s="9"/>
      <c r="H18" s="8"/>
      <c r="I18" s="11"/>
      <c r="J18" s="86"/>
      <c r="K18" s="41"/>
      <c r="L18" s="18">
        <v>2</v>
      </c>
      <c r="M18" s="19" t="s">
        <v>14</v>
      </c>
      <c r="N18" s="17"/>
      <c r="O18" s="20"/>
      <c r="P18" s="19"/>
      <c r="Q18" s="23"/>
      <c r="R18" s="24"/>
      <c r="S18" s="90"/>
      <c r="T18" s="41">
        <v>1</v>
      </c>
      <c r="U18" s="19">
        <v>4</v>
      </c>
      <c r="V18" s="17">
        <v>6</v>
      </c>
      <c r="W18" s="17">
        <v>2</v>
      </c>
      <c r="X18" s="23"/>
      <c r="Y18" s="24" t="s">
        <v>13</v>
      </c>
      <c r="Z18" s="14" t="s">
        <v>47</v>
      </c>
      <c r="AA18" s="4"/>
    </row>
    <row r="19" spans="1:27" s="40" customFormat="1" ht="25.5">
      <c r="A19" s="77" t="s">
        <v>185</v>
      </c>
      <c r="B19" s="16" t="s">
        <v>29</v>
      </c>
      <c r="C19" s="7">
        <f t="shared" si="0"/>
        <v>10</v>
      </c>
      <c r="D19" s="8">
        <f t="shared" si="1"/>
        <v>6</v>
      </c>
      <c r="E19" s="8">
        <f t="shared" si="2"/>
        <v>4</v>
      </c>
      <c r="F19" s="8">
        <f t="shared" si="3"/>
      </c>
      <c r="G19" s="9"/>
      <c r="H19" s="8"/>
      <c r="I19" s="11"/>
      <c r="J19" s="86"/>
      <c r="K19" s="41"/>
      <c r="L19" s="18">
        <v>2</v>
      </c>
      <c r="M19" s="19" t="s">
        <v>14</v>
      </c>
      <c r="N19" s="17"/>
      <c r="O19" s="20"/>
      <c r="P19" s="19"/>
      <c r="Q19" s="21"/>
      <c r="R19" s="22"/>
      <c r="S19" s="92"/>
      <c r="T19" s="41">
        <v>1</v>
      </c>
      <c r="U19" s="19">
        <v>4</v>
      </c>
      <c r="V19" s="17">
        <v>4</v>
      </c>
      <c r="W19" s="17"/>
      <c r="X19" s="21" t="s">
        <v>33</v>
      </c>
      <c r="Y19" s="24"/>
      <c r="Z19" s="14" t="s">
        <v>47</v>
      </c>
      <c r="AA19" s="4"/>
    </row>
    <row r="20" spans="1:27" s="40" customFormat="1" ht="25.5">
      <c r="A20" s="78" t="s">
        <v>192</v>
      </c>
      <c r="B20" s="16" t="s">
        <v>36</v>
      </c>
      <c r="C20" s="7">
        <f t="shared" si="0"/>
        <v>10</v>
      </c>
      <c r="D20" s="8">
        <f t="shared" si="1"/>
        <v>6</v>
      </c>
      <c r="E20" s="8">
        <f t="shared" si="2"/>
        <v>4</v>
      </c>
      <c r="F20" s="8">
        <f t="shared" si="3"/>
      </c>
      <c r="G20" s="9"/>
      <c r="H20" s="8"/>
      <c r="I20" s="11"/>
      <c r="J20" s="86"/>
      <c r="K20" s="39"/>
      <c r="L20" s="18">
        <v>2</v>
      </c>
      <c r="M20" s="19" t="s">
        <v>14</v>
      </c>
      <c r="N20" s="17"/>
      <c r="O20" s="20"/>
      <c r="P20" s="19"/>
      <c r="Q20" s="21"/>
      <c r="R20" s="22"/>
      <c r="S20" s="91"/>
      <c r="T20" s="39"/>
      <c r="U20" s="19">
        <v>4</v>
      </c>
      <c r="V20" s="17">
        <v>4</v>
      </c>
      <c r="W20" s="17"/>
      <c r="X20" s="23" t="s">
        <v>12</v>
      </c>
      <c r="Y20" s="24"/>
      <c r="Z20" s="14" t="s">
        <v>47</v>
      </c>
      <c r="AA20" s="4"/>
    </row>
    <row r="21" spans="1:27" s="40" customFormat="1" ht="26.25" thickBot="1">
      <c r="A21" s="42" t="s">
        <v>64</v>
      </c>
      <c r="B21" s="129" t="s">
        <v>191</v>
      </c>
      <c r="C21" s="43">
        <f>IF(SUM(D21,E21,F21)&lt;&gt;0,SUM(D21,E21,F21),"")</f>
      </c>
      <c r="D21" s="44">
        <f>IF(SUM(G21,L21,U21)&lt;&gt;0,SUM(G21,L21,U21),"")</f>
      </c>
      <c r="E21" s="44">
        <f>IF(SUM(H21,N21,V21)&lt;&gt;0,SUM(H21,N21,V21),"")</f>
      </c>
      <c r="F21" s="44">
        <f>IF(SUM(I21,O21,W21)&lt;&gt;0,SUM(I21,O21,W21),"")</f>
      </c>
      <c r="G21" s="45"/>
      <c r="H21" s="44"/>
      <c r="I21" s="46"/>
      <c r="J21" s="96"/>
      <c r="K21" s="47"/>
      <c r="L21" s="45"/>
      <c r="M21" s="48"/>
      <c r="N21" s="44"/>
      <c r="O21" s="46"/>
      <c r="P21" s="48"/>
      <c r="Q21" s="49"/>
      <c r="R21" s="50"/>
      <c r="S21" s="95"/>
      <c r="T21" s="47"/>
      <c r="U21" s="48"/>
      <c r="V21" s="44"/>
      <c r="W21" s="44"/>
      <c r="X21" s="49" t="s">
        <v>33</v>
      </c>
      <c r="Y21" s="52"/>
      <c r="Z21" s="25" t="s">
        <v>47</v>
      </c>
      <c r="AA21" s="4"/>
    </row>
    <row r="22" spans="1:27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2.75">
      <c r="A23" s="28" t="s">
        <v>25</v>
      </c>
      <c r="B23" s="4"/>
      <c r="C23" s="4"/>
      <c r="D23" s="4"/>
      <c r="E23" s="27" t="s">
        <v>196</v>
      </c>
      <c r="F23" s="2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28" t="s">
        <v>197</v>
      </c>
      <c r="S23" s="28"/>
      <c r="T23" s="4"/>
      <c r="U23" s="4"/>
      <c r="V23" s="4"/>
      <c r="W23" s="26" t="s">
        <v>198</v>
      </c>
      <c r="X23" s="4"/>
      <c r="Y23" s="4"/>
      <c r="Z23" s="4"/>
      <c r="AA23" s="2"/>
    </row>
  </sheetData>
  <sheetProtection/>
  <mergeCells count="10">
    <mergeCell ref="L6:T6"/>
    <mergeCell ref="J7:R7"/>
    <mergeCell ref="S7:Y7"/>
    <mergeCell ref="Z7:Z8"/>
    <mergeCell ref="V1:Y1"/>
    <mergeCell ref="A4:B4"/>
    <mergeCell ref="A7:A8"/>
    <mergeCell ref="B7:B8"/>
    <mergeCell ref="C7:F7"/>
    <mergeCell ref="G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"/>
  <sheetViews>
    <sheetView zoomScalePageLayoutView="0" workbookViewId="0" topLeftCell="A1">
      <selection activeCell="W6" sqref="W6"/>
    </sheetView>
  </sheetViews>
  <sheetFormatPr defaultColWidth="9.00390625" defaultRowHeight="12.75"/>
  <cols>
    <col min="1" max="1" width="42.00390625" style="1" customWidth="1"/>
    <col min="2" max="2" width="8.125" style="1" customWidth="1"/>
    <col min="3" max="3" width="5.375" style="1" customWidth="1"/>
    <col min="4" max="4" width="3.625" style="1" customWidth="1"/>
    <col min="5" max="5" width="3.75390625" style="1" customWidth="1"/>
    <col min="6" max="6" width="4.625" style="1" customWidth="1"/>
    <col min="7" max="7" width="4.25390625" style="1" customWidth="1"/>
    <col min="8" max="10" width="4.125" style="1" customWidth="1"/>
    <col min="11" max="11" width="5.375" style="1" customWidth="1"/>
    <col min="12" max="12" width="3.125" style="1" bestFit="1" customWidth="1"/>
    <col min="13" max="13" width="3.125" style="1" customWidth="1"/>
    <col min="14" max="14" width="4.625" style="1" customWidth="1"/>
    <col min="15" max="15" width="3.25390625" style="1" customWidth="1"/>
    <col min="16" max="16" width="3.625" style="1" customWidth="1"/>
    <col min="17" max="17" width="5.00390625" style="1" bestFit="1" customWidth="1"/>
    <col min="18" max="19" width="5.875" style="1" customWidth="1"/>
    <col min="20" max="20" width="5.25390625" style="1" customWidth="1"/>
    <col min="21" max="23" width="3.375" style="1" customWidth="1"/>
    <col min="24" max="24" width="5.875" style="1" customWidth="1"/>
    <col min="25" max="25" width="4.375" style="1" customWidth="1"/>
    <col min="26" max="26" width="10.875" style="1" customWidth="1"/>
    <col min="27" max="27" width="4.125" style="1" customWidth="1"/>
    <col min="28" max="28" width="3.875" style="1" customWidth="1"/>
    <col min="29" max="29" width="4.00390625" style="1" customWidth="1"/>
    <col min="30" max="30" width="3.625" style="1" customWidth="1"/>
    <col min="31" max="32" width="1.875" style="1" bestFit="1" customWidth="1"/>
    <col min="33" max="16384" width="9.125" style="1" customWidth="1"/>
  </cols>
  <sheetData>
    <row r="1" spans="1:27" s="40" customFormat="1" ht="12.75">
      <c r="A1" s="4"/>
      <c r="B1" s="4"/>
      <c r="C1" s="4"/>
      <c r="D1" s="26"/>
      <c r="E1" s="26"/>
      <c r="F1" s="26"/>
      <c r="G1" s="4" t="s">
        <v>23</v>
      </c>
      <c r="H1" s="4"/>
      <c r="I1" s="26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166" t="s">
        <v>9</v>
      </c>
      <c r="W1" s="166"/>
      <c r="X1" s="166"/>
      <c r="Y1" s="166"/>
      <c r="Z1" s="4"/>
      <c r="AA1" s="4"/>
    </row>
    <row r="2" spans="1:27" s="40" customFormat="1" ht="12.75">
      <c r="A2" s="4"/>
      <c r="B2" s="27"/>
      <c r="C2" s="27"/>
      <c r="D2" s="27"/>
      <c r="E2" s="27"/>
      <c r="F2" s="27"/>
      <c r="G2" s="4" t="s">
        <v>19</v>
      </c>
      <c r="H2" s="4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</row>
    <row r="3" spans="1:27" s="40" customFormat="1" ht="12.75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7"/>
    </row>
    <row r="4" spans="1:27" ht="12.75">
      <c r="A4" s="167" t="s">
        <v>26</v>
      </c>
      <c r="B4" s="167"/>
      <c r="C4" s="27"/>
      <c r="D4" s="53" t="s">
        <v>111</v>
      </c>
      <c r="E4" s="53"/>
      <c r="F4" s="3"/>
      <c r="G4" s="29" t="s">
        <v>38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252</v>
      </c>
      <c r="Z4" s="26"/>
      <c r="AA4" s="26"/>
    </row>
    <row r="5" spans="1:25" ht="12.75">
      <c r="A5" s="4"/>
      <c r="B5" s="4" t="s">
        <v>49</v>
      </c>
      <c r="C5" s="4"/>
      <c r="D5" s="53" t="s">
        <v>230</v>
      </c>
      <c r="E5" s="27"/>
      <c r="F5" s="27"/>
      <c r="G5" s="27" t="s">
        <v>250</v>
      </c>
      <c r="H5" s="27"/>
      <c r="I5" s="27"/>
      <c r="J5" s="27"/>
      <c r="K5" s="27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2.75">
      <c r="A6" s="4"/>
      <c r="B6" s="4"/>
      <c r="C6" s="4"/>
      <c r="D6" s="53"/>
      <c r="E6" s="27"/>
      <c r="F6" s="27"/>
      <c r="G6" s="27" t="s">
        <v>251</v>
      </c>
      <c r="H6" s="27"/>
      <c r="I6" s="27"/>
      <c r="J6" s="27"/>
      <c r="K6" s="27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7" ht="13.5" thickBot="1">
      <c r="A7" s="4"/>
      <c r="B7" s="4"/>
      <c r="C7" s="4"/>
      <c r="D7" s="4"/>
      <c r="E7" s="4"/>
      <c r="F7" s="4"/>
      <c r="G7" s="4" t="s">
        <v>51</v>
      </c>
      <c r="H7" s="4"/>
      <c r="I7" s="4"/>
      <c r="J7" s="4"/>
      <c r="K7" s="4"/>
      <c r="L7" s="168" t="s">
        <v>195</v>
      </c>
      <c r="M7" s="168"/>
      <c r="N7" s="168"/>
      <c r="O7" s="168"/>
      <c r="P7" s="168"/>
      <c r="Q7" s="168"/>
      <c r="R7" s="168"/>
      <c r="S7" s="168"/>
      <c r="T7" s="168"/>
      <c r="U7" s="4"/>
      <c r="V7" s="4"/>
      <c r="W7" s="27" t="s">
        <v>279</v>
      </c>
      <c r="X7" s="27"/>
      <c r="Y7" s="27"/>
      <c r="Z7" s="27"/>
      <c r="AA7" s="27"/>
    </row>
    <row r="8" spans="1:27" ht="39.75" customHeight="1" thickBot="1">
      <c r="A8" s="164" t="s">
        <v>6</v>
      </c>
      <c r="B8" s="172" t="s">
        <v>28</v>
      </c>
      <c r="C8" s="169" t="s">
        <v>15</v>
      </c>
      <c r="D8" s="170"/>
      <c r="E8" s="170"/>
      <c r="F8" s="171"/>
      <c r="G8" s="169" t="s">
        <v>7</v>
      </c>
      <c r="H8" s="170"/>
      <c r="I8" s="171"/>
      <c r="J8" s="169" t="s">
        <v>21</v>
      </c>
      <c r="K8" s="170"/>
      <c r="L8" s="170"/>
      <c r="M8" s="170"/>
      <c r="N8" s="170"/>
      <c r="O8" s="170"/>
      <c r="P8" s="170"/>
      <c r="Q8" s="170"/>
      <c r="R8" s="171"/>
      <c r="S8" s="169" t="s">
        <v>22</v>
      </c>
      <c r="T8" s="170"/>
      <c r="U8" s="170"/>
      <c r="V8" s="170"/>
      <c r="W8" s="170"/>
      <c r="X8" s="170"/>
      <c r="Y8" s="171"/>
      <c r="Z8" s="164" t="s">
        <v>16</v>
      </c>
      <c r="AA8" s="4"/>
    </row>
    <row r="9" spans="1:27" ht="79.5" customHeight="1" thickBot="1">
      <c r="A9" s="165"/>
      <c r="B9" s="173"/>
      <c r="C9" s="30" t="s">
        <v>0</v>
      </c>
      <c r="D9" s="31" t="s">
        <v>1</v>
      </c>
      <c r="E9" s="31" t="s">
        <v>2</v>
      </c>
      <c r="F9" s="32" t="s">
        <v>3</v>
      </c>
      <c r="G9" s="33" t="s">
        <v>1</v>
      </c>
      <c r="H9" s="31" t="s">
        <v>2</v>
      </c>
      <c r="I9" s="32" t="s">
        <v>3</v>
      </c>
      <c r="J9" s="89" t="s">
        <v>155</v>
      </c>
      <c r="K9" s="89" t="s">
        <v>156</v>
      </c>
      <c r="L9" s="34" t="s">
        <v>1</v>
      </c>
      <c r="M9" s="35"/>
      <c r="N9" s="31" t="s">
        <v>2</v>
      </c>
      <c r="O9" s="36" t="s">
        <v>3</v>
      </c>
      <c r="P9" s="37"/>
      <c r="Q9" s="31" t="s">
        <v>4</v>
      </c>
      <c r="R9" s="32" t="s">
        <v>5</v>
      </c>
      <c r="S9" s="89" t="s">
        <v>155</v>
      </c>
      <c r="T9" s="89" t="s">
        <v>156</v>
      </c>
      <c r="U9" s="35" t="s">
        <v>1</v>
      </c>
      <c r="V9" s="31" t="s">
        <v>2</v>
      </c>
      <c r="W9" s="31" t="s">
        <v>3</v>
      </c>
      <c r="X9" s="31" t="s">
        <v>4</v>
      </c>
      <c r="Y9" s="32" t="s">
        <v>5</v>
      </c>
      <c r="Z9" s="165"/>
      <c r="AA9" s="4"/>
    </row>
    <row r="10" spans="1:27" s="40" customFormat="1" ht="12.75">
      <c r="A10" s="51" t="s">
        <v>162</v>
      </c>
      <c r="B10" s="6" t="s">
        <v>42</v>
      </c>
      <c r="C10" s="7">
        <f aca="true" t="shared" si="0" ref="C10:C21">IF(SUM(D10,E10,F10)&lt;&gt;0,SUM(D10,E10,F10),"")</f>
        <v>6</v>
      </c>
      <c r="D10" s="8">
        <f aca="true" t="shared" si="1" ref="D10:D21">IF(SUM(G10,L10,U10)&lt;&gt;0,SUM(G10,L10,U10),"")</f>
        <v>4</v>
      </c>
      <c r="E10" s="8">
        <f aca="true" t="shared" si="2" ref="E10:E20">IF(SUM(H10,N10,V10)&lt;&gt;0,SUM(H10,N10,V10),"")</f>
      </c>
      <c r="F10" s="8">
        <f aca="true" t="shared" si="3" ref="F10:F20">IF(SUM(I10,O10,W10)&lt;&gt;0,SUM(I10,O10,W10),"")</f>
        <v>2</v>
      </c>
      <c r="G10" s="9">
        <v>2</v>
      </c>
      <c r="H10" s="8"/>
      <c r="I10" s="11"/>
      <c r="J10" s="86"/>
      <c r="K10" s="41">
        <v>1</v>
      </c>
      <c r="L10" s="9">
        <v>2</v>
      </c>
      <c r="M10" s="10"/>
      <c r="N10" s="8"/>
      <c r="O10" s="11">
        <v>2</v>
      </c>
      <c r="P10" s="10"/>
      <c r="Q10" s="12" t="s">
        <v>12</v>
      </c>
      <c r="R10" s="13"/>
      <c r="S10" s="90"/>
      <c r="T10" s="41"/>
      <c r="U10" s="10"/>
      <c r="V10" s="8"/>
      <c r="W10" s="8"/>
      <c r="X10" s="12"/>
      <c r="Y10" s="13"/>
      <c r="Z10" s="69" t="s">
        <v>52</v>
      </c>
      <c r="AA10" s="4"/>
    </row>
    <row r="11" spans="1:27" s="40" customFormat="1" ht="12.75">
      <c r="A11" s="15" t="s">
        <v>238</v>
      </c>
      <c r="B11" s="16" t="s">
        <v>42</v>
      </c>
      <c r="C11" s="64">
        <f t="shared" si="0"/>
        <v>6</v>
      </c>
      <c r="D11" s="17">
        <f t="shared" si="1"/>
        <v>4</v>
      </c>
      <c r="E11" s="17">
        <f t="shared" si="2"/>
      </c>
      <c r="F11" s="17">
        <f t="shared" si="3"/>
        <v>2</v>
      </c>
      <c r="G11" s="18"/>
      <c r="H11" s="17"/>
      <c r="I11" s="20"/>
      <c r="J11" s="87"/>
      <c r="K11" s="39"/>
      <c r="L11" s="18">
        <v>2</v>
      </c>
      <c r="M11" s="19" t="s">
        <v>14</v>
      </c>
      <c r="N11" s="17"/>
      <c r="O11" s="20"/>
      <c r="P11" s="19"/>
      <c r="Q11" s="23"/>
      <c r="R11" s="24"/>
      <c r="S11" s="94"/>
      <c r="T11" s="39">
        <v>1</v>
      </c>
      <c r="U11" s="19">
        <v>2</v>
      </c>
      <c r="V11" s="17"/>
      <c r="W11" s="17">
        <v>2</v>
      </c>
      <c r="X11" s="23" t="s">
        <v>12</v>
      </c>
      <c r="Y11" s="24"/>
      <c r="Z11" s="14" t="s">
        <v>200</v>
      </c>
      <c r="AA11" s="4"/>
    </row>
    <row r="12" spans="1:27" s="40" customFormat="1" ht="12.75">
      <c r="A12" s="51" t="s">
        <v>161</v>
      </c>
      <c r="B12" s="6" t="s">
        <v>29</v>
      </c>
      <c r="C12" s="7">
        <f>IF(SUM(D12,E12,F12)&lt;&gt;0,SUM(D12,E12,F12),"")</f>
        <v>6</v>
      </c>
      <c r="D12" s="8">
        <f>IF(SUM(G12,L12,U12)&lt;&gt;0,SUM(G12,L12,U12),"")</f>
        <v>2</v>
      </c>
      <c r="E12" s="8">
        <f>IF(SUM(H12,N12,V12)&lt;&gt;0,SUM(H12,N12,V12),"")</f>
        <v>4</v>
      </c>
      <c r="F12" s="8">
        <f>IF(SUM(I12,O12,W12)&lt;&gt;0,SUM(I12,O12,W12),"")</f>
      </c>
      <c r="G12" s="9"/>
      <c r="H12" s="8"/>
      <c r="I12" s="11"/>
      <c r="J12" s="86"/>
      <c r="K12" s="41"/>
      <c r="L12" s="9"/>
      <c r="M12" s="10"/>
      <c r="N12" s="8"/>
      <c r="O12" s="11"/>
      <c r="P12" s="10"/>
      <c r="Q12" s="111"/>
      <c r="R12" s="112"/>
      <c r="S12" s="92"/>
      <c r="T12" s="41">
        <v>2</v>
      </c>
      <c r="U12" s="10">
        <v>2</v>
      </c>
      <c r="V12" s="8">
        <v>4</v>
      </c>
      <c r="W12" s="8"/>
      <c r="X12" s="12" t="s">
        <v>12</v>
      </c>
      <c r="Y12" s="13"/>
      <c r="Z12" s="69" t="s">
        <v>45</v>
      </c>
      <c r="AA12" s="4"/>
    </row>
    <row r="13" spans="1:27" s="40" customFormat="1" ht="12.75">
      <c r="A13" s="51" t="s">
        <v>163</v>
      </c>
      <c r="B13" s="16" t="s">
        <v>31</v>
      </c>
      <c r="C13" s="7">
        <f t="shared" si="0"/>
        <v>6</v>
      </c>
      <c r="D13" s="8">
        <f t="shared" si="1"/>
        <v>4</v>
      </c>
      <c r="E13" s="8">
        <f t="shared" si="2"/>
      </c>
      <c r="F13" s="8">
        <f t="shared" si="3"/>
        <v>2</v>
      </c>
      <c r="G13" s="9">
        <v>2</v>
      </c>
      <c r="H13" s="8"/>
      <c r="I13" s="11"/>
      <c r="J13" s="86"/>
      <c r="K13" s="39">
        <v>1</v>
      </c>
      <c r="L13" s="18">
        <v>2</v>
      </c>
      <c r="M13" s="19"/>
      <c r="N13" s="17"/>
      <c r="O13" s="20">
        <v>2</v>
      </c>
      <c r="P13" s="19"/>
      <c r="Q13" s="21" t="s">
        <v>12</v>
      </c>
      <c r="R13" s="22"/>
      <c r="S13" s="91"/>
      <c r="T13" s="39"/>
      <c r="U13" s="19"/>
      <c r="V13" s="17"/>
      <c r="W13" s="17"/>
      <c r="X13" s="23"/>
      <c r="Y13" s="24"/>
      <c r="Z13" s="14" t="s">
        <v>58</v>
      </c>
      <c r="AA13" s="4"/>
    </row>
    <row r="14" spans="1:27" s="40" customFormat="1" ht="25.5">
      <c r="A14" s="51" t="s">
        <v>160</v>
      </c>
      <c r="B14" s="16" t="s">
        <v>48</v>
      </c>
      <c r="C14" s="7">
        <f t="shared" si="0"/>
        <v>4</v>
      </c>
      <c r="D14" s="8">
        <f t="shared" si="1"/>
        <v>2</v>
      </c>
      <c r="E14" s="8">
        <f t="shared" si="2"/>
      </c>
      <c r="F14" s="8">
        <f t="shared" si="3"/>
        <v>2</v>
      </c>
      <c r="G14" s="9"/>
      <c r="H14" s="8"/>
      <c r="I14" s="11"/>
      <c r="J14" s="117">
        <v>2</v>
      </c>
      <c r="K14" s="41"/>
      <c r="L14" s="18">
        <v>2</v>
      </c>
      <c r="M14" s="19"/>
      <c r="N14" s="17"/>
      <c r="O14" s="20">
        <v>2</v>
      </c>
      <c r="P14" s="19"/>
      <c r="Q14" s="21"/>
      <c r="R14" s="22" t="s">
        <v>13</v>
      </c>
      <c r="S14" s="92"/>
      <c r="T14" s="41"/>
      <c r="U14" s="19"/>
      <c r="V14" s="17"/>
      <c r="W14" s="17"/>
      <c r="X14" s="17"/>
      <c r="Y14" s="24"/>
      <c r="Z14" s="14" t="s">
        <v>46</v>
      </c>
      <c r="AA14" s="4"/>
    </row>
    <row r="15" spans="1:27" s="40" customFormat="1" ht="12.75">
      <c r="A15" s="15" t="s">
        <v>59</v>
      </c>
      <c r="B15" s="16" t="s">
        <v>31</v>
      </c>
      <c r="C15" s="7">
        <f t="shared" si="0"/>
        <v>8</v>
      </c>
      <c r="D15" s="8">
        <f t="shared" si="1"/>
        <v>4</v>
      </c>
      <c r="E15" s="8">
        <f t="shared" si="2"/>
      </c>
      <c r="F15" s="8">
        <f t="shared" si="3"/>
        <v>4</v>
      </c>
      <c r="G15" s="9">
        <v>2</v>
      </c>
      <c r="H15" s="8"/>
      <c r="I15" s="11"/>
      <c r="J15" s="117">
        <v>1</v>
      </c>
      <c r="K15" s="41"/>
      <c r="L15" s="18">
        <v>2</v>
      </c>
      <c r="M15" s="19"/>
      <c r="N15" s="17"/>
      <c r="O15" s="20">
        <v>4</v>
      </c>
      <c r="P15" s="19"/>
      <c r="Q15" s="23" t="s">
        <v>12</v>
      </c>
      <c r="R15" s="24"/>
      <c r="S15" s="90"/>
      <c r="T15" s="41"/>
      <c r="U15" s="19"/>
      <c r="V15" s="17"/>
      <c r="W15" s="17"/>
      <c r="X15" s="23"/>
      <c r="Y15" s="24"/>
      <c r="Z15" s="14" t="s">
        <v>118</v>
      </c>
      <c r="AA15" s="4"/>
    </row>
    <row r="16" spans="1:27" s="40" customFormat="1" ht="25.5">
      <c r="A16" s="77" t="s">
        <v>231</v>
      </c>
      <c r="B16" s="16" t="s">
        <v>31</v>
      </c>
      <c r="C16" s="7">
        <f t="shared" si="0"/>
        <v>8</v>
      </c>
      <c r="D16" s="8">
        <f t="shared" si="1"/>
        <v>4</v>
      </c>
      <c r="E16" s="8">
        <f t="shared" si="2"/>
        <v>2</v>
      </c>
      <c r="F16" s="8">
        <f t="shared" si="3"/>
        <v>2</v>
      </c>
      <c r="G16" s="9">
        <v>2</v>
      </c>
      <c r="H16" s="8"/>
      <c r="I16" s="11"/>
      <c r="J16" s="86"/>
      <c r="K16" s="41">
        <v>1</v>
      </c>
      <c r="L16" s="18">
        <v>2</v>
      </c>
      <c r="M16" s="19"/>
      <c r="N16" s="17">
        <v>2</v>
      </c>
      <c r="O16" s="20">
        <v>2</v>
      </c>
      <c r="P16" s="19"/>
      <c r="Q16" s="21" t="s">
        <v>12</v>
      </c>
      <c r="R16" s="24"/>
      <c r="S16" s="90"/>
      <c r="T16" s="41"/>
      <c r="U16" s="19"/>
      <c r="V16" s="17"/>
      <c r="W16" s="17"/>
      <c r="X16" s="23"/>
      <c r="Y16" s="24"/>
      <c r="Z16" s="14" t="s">
        <v>46</v>
      </c>
      <c r="AA16" s="4"/>
    </row>
    <row r="17" spans="1:27" s="40" customFormat="1" ht="12.75">
      <c r="A17" s="78" t="s">
        <v>179</v>
      </c>
      <c r="B17" s="16" t="s">
        <v>31</v>
      </c>
      <c r="C17" s="7">
        <f t="shared" si="0"/>
        <v>8</v>
      </c>
      <c r="D17" s="8">
        <f t="shared" si="1"/>
        <v>4</v>
      </c>
      <c r="E17" s="8">
        <f t="shared" si="2"/>
        <v>2</v>
      </c>
      <c r="F17" s="8">
        <f t="shared" si="3"/>
        <v>2</v>
      </c>
      <c r="G17" s="9">
        <v>2</v>
      </c>
      <c r="H17" s="8"/>
      <c r="I17" s="11"/>
      <c r="J17" s="117"/>
      <c r="K17" s="41">
        <v>1</v>
      </c>
      <c r="L17" s="18">
        <v>2</v>
      </c>
      <c r="M17" s="19"/>
      <c r="N17" s="17">
        <v>2</v>
      </c>
      <c r="O17" s="20">
        <v>2</v>
      </c>
      <c r="P17" s="19"/>
      <c r="Q17" s="21" t="s">
        <v>12</v>
      </c>
      <c r="R17" s="22"/>
      <c r="S17" s="92"/>
      <c r="T17" s="41"/>
      <c r="U17" s="19"/>
      <c r="V17" s="17"/>
      <c r="W17" s="17"/>
      <c r="X17" s="23"/>
      <c r="Y17" s="24"/>
      <c r="Z17" s="14" t="s">
        <v>46</v>
      </c>
      <c r="AA17" s="4"/>
    </row>
    <row r="18" spans="1:27" s="40" customFormat="1" ht="12.75">
      <c r="A18" s="78" t="s">
        <v>235</v>
      </c>
      <c r="B18" s="16" t="s">
        <v>31</v>
      </c>
      <c r="C18" s="7">
        <f t="shared" si="0"/>
        <v>8</v>
      </c>
      <c r="D18" s="8">
        <f t="shared" si="1"/>
        <v>4</v>
      </c>
      <c r="E18" s="8">
        <f t="shared" si="2"/>
        <v>2</v>
      </c>
      <c r="F18" s="8">
        <f t="shared" si="3"/>
        <v>2</v>
      </c>
      <c r="G18" s="9">
        <v>2</v>
      </c>
      <c r="H18" s="8"/>
      <c r="I18" s="11"/>
      <c r="J18" s="117"/>
      <c r="K18" s="41">
        <v>1</v>
      </c>
      <c r="L18" s="18">
        <v>2</v>
      </c>
      <c r="M18" s="19"/>
      <c r="N18" s="17">
        <v>2</v>
      </c>
      <c r="O18" s="20">
        <v>2</v>
      </c>
      <c r="P18" s="19"/>
      <c r="Q18" s="21" t="s">
        <v>12</v>
      </c>
      <c r="R18" s="22"/>
      <c r="S18" s="92"/>
      <c r="T18" s="41"/>
      <c r="U18" s="19"/>
      <c r="V18" s="17"/>
      <c r="W18" s="17"/>
      <c r="X18" s="23"/>
      <c r="Y18" s="24"/>
      <c r="Z18" s="14" t="s">
        <v>46</v>
      </c>
      <c r="AA18" s="4"/>
    </row>
    <row r="19" spans="1:27" s="40" customFormat="1" ht="25.5">
      <c r="A19" s="77" t="s">
        <v>180</v>
      </c>
      <c r="B19" s="16" t="s">
        <v>32</v>
      </c>
      <c r="C19" s="64">
        <f t="shared" si="0"/>
        <v>10</v>
      </c>
      <c r="D19" s="17">
        <f t="shared" si="1"/>
        <v>4</v>
      </c>
      <c r="E19" s="17">
        <f t="shared" si="2"/>
        <v>2</v>
      </c>
      <c r="F19" s="17">
        <f t="shared" si="3"/>
        <v>4</v>
      </c>
      <c r="G19" s="18"/>
      <c r="H19" s="17"/>
      <c r="I19" s="20"/>
      <c r="J19" s="131"/>
      <c r="K19" s="39"/>
      <c r="L19" s="18">
        <v>2</v>
      </c>
      <c r="M19" s="19" t="s">
        <v>14</v>
      </c>
      <c r="N19" s="17"/>
      <c r="O19" s="20"/>
      <c r="P19" s="19"/>
      <c r="Q19" s="66"/>
      <c r="R19" s="24"/>
      <c r="S19" s="94"/>
      <c r="T19" s="39" t="s">
        <v>66</v>
      </c>
      <c r="U19" s="19">
        <v>2</v>
      </c>
      <c r="V19" s="65">
        <v>2</v>
      </c>
      <c r="W19" s="65">
        <v>4</v>
      </c>
      <c r="X19" s="66" t="s">
        <v>66</v>
      </c>
      <c r="Y19" s="24" t="s">
        <v>13</v>
      </c>
      <c r="Z19" s="68" t="s">
        <v>46</v>
      </c>
      <c r="AA19" s="4"/>
    </row>
    <row r="20" spans="1:27" s="40" customFormat="1" ht="25.5">
      <c r="A20" s="77" t="s">
        <v>232</v>
      </c>
      <c r="B20" s="16" t="s">
        <v>36</v>
      </c>
      <c r="C20" s="64">
        <f t="shared" si="0"/>
        <v>10</v>
      </c>
      <c r="D20" s="17">
        <f t="shared" si="1"/>
        <v>6</v>
      </c>
      <c r="E20" s="17">
        <f t="shared" si="2"/>
        <v>4</v>
      </c>
      <c r="F20" s="17">
        <f t="shared" si="3"/>
      </c>
      <c r="G20" s="18"/>
      <c r="H20" s="17"/>
      <c r="I20" s="20"/>
      <c r="J20" s="87"/>
      <c r="K20" s="39"/>
      <c r="L20" s="18">
        <v>2</v>
      </c>
      <c r="M20" s="19" t="s">
        <v>14</v>
      </c>
      <c r="N20" s="17"/>
      <c r="O20" s="20"/>
      <c r="P20" s="19"/>
      <c r="Q20" s="23"/>
      <c r="R20" s="24"/>
      <c r="S20" s="94"/>
      <c r="T20" s="39"/>
      <c r="U20" s="19">
        <v>4</v>
      </c>
      <c r="V20" s="65">
        <v>4</v>
      </c>
      <c r="W20" s="65"/>
      <c r="X20" s="66" t="s">
        <v>12</v>
      </c>
      <c r="Y20" s="67"/>
      <c r="Z20" s="68" t="s">
        <v>46</v>
      </c>
      <c r="AA20" s="4"/>
    </row>
    <row r="21" spans="1:27" s="40" customFormat="1" ht="12.75">
      <c r="A21" s="83" t="s">
        <v>233</v>
      </c>
      <c r="B21" s="16" t="s">
        <v>36</v>
      </c>
      <c r="C21" s="64">
        <f t="shared" si="0"/>
        <v>12</v>
      </c>
      <c r="D21" s="17">
        <f t="shared" si="1"/>
        <v>4</v>
      </c>
      <c r="E21" s="17">
        <f>IF(SUM(H21,N21,V21)&lt;&gt;0,SUM(H21,N21,V21),"")</f>
        <v>4</v>
      </c>
      <c r="F21" s="17">
        <f>IF(SUM(I21,O21,W21)&lt;&gt;0,SUM(I21,O21,W21),"")</f>
        <v>4</v>
      </c>
      <c r="G21" s="18"/>
      <c r="H21" s="17"/>
      <c r="I21" s="20"/>
      <c r="J21" s="87"/>
      <c r="K21" s="134"/>
      <c r="L21" s="18">
        <v>2</v>
      </c>
      <c r="M21" s="19" t="s">
        <v>14</v>
      </c>
      <c r="N21" s="17"/>
      <c r="O21" s="20"/>
      <c r="P21" s="19"/>
      <c r="Q21" s="23"/>
      <c r="R21" s="24"/>
      <c r="S21" s="94"/>
      <c r="T21" s="39"/>
      <c r="U21" s="76">
        <v>2</v>
      </c>
      <c r="V21" s="65">
        <v>4</v>
      </c>
      <c r="W21" s="65">
        <v>4</v>
      </c>
      <c r="X21" s="71" t="s">
        <v>12</v>
      </c>
      <c r="Y21" s="67"/>
      <c r="Z21" s="68" t="s">
        <v>46</v>
      </c>
      <c r="AA21" s="4"/>
    </row>
    <row r="22" spans="1:27" s="40" customFormat="1" ht="25.5">
      <c r="A22" s="83" t="s">
        <v>236</v>
      </c>
      <c r="B22" s="16" t="s">
        <v>31</v>
      </c>
      <c r="C22" s="64">
        <f>IF(SUM(D22,E22,F22)&lt;&gt;0,SUM(D22,E22,F22),"")</f>
        <v>8</v>
      </c>
      <c r="D22" s="17">
        <f>IF(SUM(G22,L22,U22)&lt;&gt;0,SUM(G22,L22,U22),"")</f>
        <v>4</v>
      </c>
      <c r="E22" s="17">
        <f aca="true" t="shared" si="4" ref="E22:F24">IF(SUM(H22,N22,V22)&lt;&gt;0,SUM(H22,N22,V22),"")</f>
      </c>
      <c r="F22" s="17">
        <f t="shared" si="4"/>
        <v>4</v>
      </c>
      <c r="G22" s="73">
        <v>2</v>
      </c>
      <c r="H22" s="65"/>
      <c r="I22" s="74"/>
      <c r="J22" s="132">
        <v>1</v>
      </c>
      <c r="K22" s="75"/>
      <c r="L22" s="73">
        <v>2</v>
      </c>
      <c r="M22" s="76"/>
      <c r="N22" s="65"/>
      <c r="O22" s="74">
        <v>4</v>
      </c>
      <c r="P22" s="76"/>
      <c r="Q22" s="66" t="s">
        <v>12</v>
      </c>
      <c r="R22" s="67"/>
      <c r="S22" s="75"/>
      <c r="T22" s="75"/>
      <c r="U22" s="76"/>
      <c r="V22" s="65"/>
      <c r="W22" s="65"/>
      <c r="X22" s="71"/>
      <c r="Y22" s="67"/>
      <c r="Z22" s="68" t="s">
        <v>46</v>
      </c>
      <c r="AA22" s="4"/>
    </row>
    <row r="23" spans="1:27" s="40" customFormat="1" ht="25.5">
      <c r="A23" s="83" t="s">
        <v>234</v>
      </c>
      <c r="B23" s="161" t="s">
        <v>42</v>
      </c>
      <c r="C23" s="64">
        <f>IF(SUM(D23,E23,F23)&lt;&gt;0,SUM(D23,E23,F23),"")</f>
        <v>8</v>
      </c>
      <c r="D23" s="17">
        <f>IF(SUM(G23,L23,U23)&lt;&gt;0,SUM(G23,L23,U23),"")</f>
        <v>4</v>
      </c>
      <c r="E23" s="17">
        <f t="shared" si="4"/>
        <v>4</v>
      </c>
      <c r="F23" s="17">
        <f t="shared" si="4"/>
      </c>
      <c r="G23" s="73"/>
      <c r="H23" s="65"/>
      <c r="I23" s="74"/>
      <c r="J23" s="114"/>
      <c r="K23" s="75"/>
      <c r="L23" s="73">
        <v>2</v>
      </c>
      <c r="M23" s="76" t="s">
        <v>14</v>
      </c>
      <c r="N23" s="65"/>
      <c r="O23" s="74"/>
      <c r="P23" s="76"/>
      <c r="Q23" s="66"/>
      <c r="R23" s="67"/>
      <c r="S23" s="162"/>
      <c r="T23" s="75">
        <v>1</v>
      </c>
      <c r="U23" s="76">
        <v>2</v>
      </c>
      <c r="V23" s="65">
        <v>4</v>
      </c>
      <c r="W23" s="65"/>
      <c r="X23" s="71" t="s">
        <v>12</v>
      </c>
      <c r="Y23" s="67"/>
      <c r="Z23" s="68" t="s">
        <v>46</v>
      </c>
      <c r="AA23" s="4"/>
    </row>
    <row r="24" spans="1:27" s="40" customFormat="1" ht="26.25" thickBot="1">
      <c r="A24" s="42" t="s">
        <v>64</v>
      </c>
      <c r="B24" s="129" t="s">
        <v>191</v>
      </c>
      <c r="C24" s="43">
        <f>IF(SUM(D24,E24,F24)&lt;&gt;0,SUM(D24,E24,F24),"")</f>
      </c>
      <c r="D24" s="44">
        <f>IF(SUM(G24,L24,U24)&lt;&gt;0,SUM(G24,L24,U24),"")</f>
      </c>
      <c r="E24" s="44">
        <f t="shared" si="4"/>
      </c>
      <c r="F24" s="44">
        <f t="shared" si="4"/>
      </c>
      <c r="G24" s="45"/>
      <c r="H24" s="44"/>
      <c r="I24" s="46"/>
      <c r="J24" s="96"/>
      <c r="K24" s="47"/>
      <c r="L24" s="45"/>
      <c r="M24" s="48"/>
      <c r="N24" s="44"/>
      <c r="O24" s="46"/>
      <c r="P24" s="48"/>
      <c r="Q24" s="49"/>
      <c r="R24" s="50"/>
      <c r="S24" s="95"/>
      <c r="T24" s="47"/>
      <c r="U24" s="48"/>
      <c r="V24" s="44"/>
      <c r="W24" s="44"/>
      <c r="X24" s="49" t="s">
        <v>33</v>
      </c>
      <c r="Y24" s="52"/>
      <c r="Z24" s="25" t="s">
        <v>46</v>
      </c>
      <c r="AA24" s="4"/>
    </row>
    <row r="25" spans="1:27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2.75">
      <c r="A26" s="28" t="s">
        <v>25</v>
      </c>
      <c r="B26" s="4"/>
      <c r="C26" s="4"/>
      <c r="D26" s="4"/>
      <c r="E26" s="27" t="s">
        <v>196</v>
      </c>
      <c r="F26" s="27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28" t="s">
        <v>197</v>
      </c>
      <c r="S26" s="28"/>
      <c r="T26" s="4"/>
      <c r="U26" s="4"/>
      <c r="V26" s="4"/>
      <c r="W26" s="26" t="s">
        <v>198</v>
      </c>
      <c r="X26" s="4"/>
      <c r="Y26" s="4"/>
      <c r="Z26" s="4"/>
      <c r="AA26" s="2"/>
    </row>
  </sheetData>
  <sheetProtection/>
  <mergeCells count="10">
    <mergeCell ref="Z8:Z9"/>
    <mergeCell ref="V1:Y1"/>
    <mergeCell ref="A4:B4"/>
    <mergeCell ref="L7:T7"/>
    <mergeCell ref="A8:A9"/>
    <mergeCell ref="B8:B9"/>
    <mergeCell ref="C8:F8"/>
    <mergeCell ref="G8:I8"/>
    <mergeCell ref="J8:R8"/>
    <mergeCell ref="S8:Y8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PageLayoutView="0" workbookViewId="0" topLeftCell="A1">
      <selection activeCell="W6" sqref="W6"/>
    </sheetView>
  </sheetViews>
  <sheetFormatPr defaultColWidth="9.00390625" defaultRowHeight="12.75"/>
  <cols>
    <col min="1" max="1" width="42.00390625" style="1" customWidth="1"/>
    <col min="2" max="2" width="8.125" style="1" customWidth="1"/>
    <col min="3" max="3" width="5.00390625" style="1" customWidth="1"/>
    <col min="4" max="4" width="3.625" style="1" customWidth="1"/>
    <col min="5" max="5" width="3.75390625" style="1" customWidth="1"/>
    <col min="6" max="6" width="4.625" style="1" customWidth="1"/>
    <col min="7" max="7" width="4.25390625" style="1" customWidth="1"/>
    <col min="8" max="10" width="4.125" style="1" customWidth="1"/>
    <col min="11" max="11" width="5.375" style="1" customWidth="1"/>
    <col min="12" max="12" width="3.125" style="1" bestFit="1" customWidth="1"/>
    <col min="13" max="13" width="3.125" style="1" customWidth="1"/>
    <col min="14" max="14" width="4.625" style="1" customWidth="1"/>
    <col min="15" max="15" width="3.25390625" style="1" customWidth="1"/>
    <col min="16" max="16" width="3.625" style="1" customWidth="1"/>
    <col min="17" max="17" width="5.00390625" style="1" bestFit="1" customWidth="1"/>
    <col min="18" max="19" width="5.875" style="1" customWidth="1"/>
    <col min="20" max="20" width="5.25390625" style="1" customWidth="1"/>
    <col min="21" max="23" width="3.375" style="1" customWidth="1"/>
    <col min="24" max="24" width="5.875" style="1" customWidth="1"/>
    <col min="25" max="25" width="4.375" style="1" customWidth="1"/>
    <col min="26" max="26" width="10.875" style="1" customWidth="1"/>
    <col min="27" max="27" width="4.125" style="1" customWidth="1"/>
    <col min="28" max="28" width="3.875" style="1" customWidth="1"/>
    <col min="29" max="29" width="4.00390625" style="1" customWidth="1"/>
    <col min="30" max="30" width="3.625" style="1" customWidth="1"/>
    <col min="31" max="32" width="1.875" style="1" bestFit="1" customWidth="1"/>
    <col min="33" max="16384" width="9.125" style="1" customWidth="1"/>
  </cols>
  <sheetData>
    <row r="1" spans="1:27" s="40" customFormat="1" ht="12.75">
      <c r="A1" s="4"/>
      <c r="B1" s="4"/>
      <c r="C1" s="4"/>
      <c r="D1" s="26"/>
      <c r="E1" s="26"/>
      <c r="F1" s="26"/>
      <c r="G1" s="4" t="s">
        <v>23</v>
      </c>
      <c r="H1" s="4"/>
      <c r="I1" s="26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166" t="s">
        <v>9</v>
      </c>
      <c r="W1" s="166"/>
      <c r="X1" s="166"/>
      <c r="Y1" s="166"/>
      <c r="Z1" s="4"/>
      <c r="AA1" s="4"/>
    </row>
    <row r="2" spans="1:27" s="40" customFormat="1" ht="12.75">
      <c r="A2" s="4"/>
      <c r="B2" s="27"/>
      <c r="C2" s="27"/>
      <c r="D2" s="27"/>
      <c r="E2" s="27"/>
      <c r="F2" s="27"/>
      <c r="G2" s="4" t="s">
        <v>19</v>
      </c>
      <c r="H2" s="4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</row>
    <row r="3" spans="1:27" s="40" customFormat="1" ht="12.75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7"/>
    </row>
    <row r="4" spans="1:27" ht="12.75">
      <c r="A4" s="167" t="s">
        <v>26</v>
      </c>
      <c r="B4" s="167"/>
      <c r="C4" s="27"/>
      <c r="D4" s="53" t="s">
        <v>111</v>
      </c>
      <c r="E4" s="53"/>
      <c r="F4" s="3"/>
      <c r="G4" s="29" t="s">
        <v>38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252</v>
      </c>
      <c r="Z4" s="26"/>
      <c r="AA4" s="26"/>
    </row>
    <row r="5" spans="1:27" ht="12.75">
      <c r="A5" s="4"/>
      <c r="B5" s="4" t="s">
        <v>49</v>
      </c>
      <c r="C5" s="4"/>
      <c r="D5" s="53" t="s">
        <v>117</v>
      </c>
      <c r="E5" s="27"/>
      <c r="F5" s="27"/>
      <c r="G5" s="27" t="s">
        <v>72</v>
      </c>
      <c r="H5" s="27"/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3.5" thickBot="1">
      <c r="A6" s="4"/>
      <c r="B6" s="4"/>
      <c r="C6" s="4"/>
      <c r="D6" s="4"/>
      <c r="E6" s="4"/>
      <c r="F6" s="4"/>
      <c r="G6" s="4" t="s">
        <v>51</v>
      </c>
      <c r="H6" s="4"/>
      <c r="I6" s="4"/>
      <c r="J6" s="4"/>
      <c r="K6" s="4"/>
      <c r="L6" s="168" t="s">
        <v>195</v>
      </c>
      <c r="M6" s="168"/>
      <c r="N6" s="168"/>
      <c r="O6" s="168"/>
      <c r="P6" s="168"/>
      <c r="Q6" s="168"/>
      <c r="R6" s="168"/>
      <c r="S6" s="168"/>
      <c r="T6" s="168"/>
      <c r="U6" s="4"/>
      <c r="V6" s="4"/>
      <c r="W6" s="27" t="s">
        <v>279</v>
      </c>
      <c r="X6" s="27"/>
      <c r="Y6" s="27"/>
      <c r="Z6" s="27"/>
      <c r="AA6" s="27"/>
    </row>
    <row r="7" spans="1:27" ht="48.75" customHeight="1" thickBot="1">
      <c r="A7" s="164" t="s">
        <v>6</v>
      </c>
      <c r="B7" s="172" t="s">
        <v>28</v>
      </c>
      <c r="C7" s="169" t="s">
        <v>15</v>
      </c>
      <c r="D7" s="170"/>
      <c r="E7" s="170"/>
      <c r="F7" s="171"/>
      <c r="G7" s="169" t="s">
        <v>7</v>
      </c>
      <c r="H7" s="170"/>
      <c r="I7" s="171"/>
      <c r="J7" s="169" t="s">
        <v>21</v>
      </c>
      <c r="K7" s="170"/>
      <c r="L7" s="170"/>
      <c r="M7" s="170"/>
      <c r="N7" s="170"/>
      <c r="O7" s="170"/>
      <c r="P7" s="170"/>
      <c r="Q7" s="170"/>
      <c r="R7" s="171"/>
      <c r="S7" s="169" t="s">
        <v>22</v>
      </c>
      <c r="T7" s="170"/>
      <c r="U7" s="170"/>
      <c r="V7" s="170"/>
      <c r="W7" s="170"/>
      <c r="X7" s="170"/>
      <c r="Y7" s="171"/>
      <c r="Z7" s="164" t="s">
        <v>16</v>
      </c>
      <c r="AA7" s="4"/>
    </row>
    <row r="8" spans="1:27" ht="75.75" thickBot="1">
      <c r="A8" s="165"/>
      <c r="B8" s="173"/>
      <c r="C8" s="30" t="s">
        <v>0</v>
      </c>
      <c r="D8" s="31" t="s">
        <v>1</v>
      </c>
      <c r="E8" s="31" t="s">
        <v>2</v>
      </c>
      <c r="F8" s="32" t="s">
        <v>3</v>
      </c>
      <c r="G8" s="33" t="s">
        <v>1</v>
      </c>
      <c r="H8" s="31" t="s">
        <v>2</v>
      </c>
      <c r="I8" s="32" t="s">
        <v>3</v>
      </c>
      <c r="J8" s="89" t="s">
        <v>155</v>
      </c>
      <c r="K8" s="89" t="s">
        <v>156</v>
      </c>
      <c r="L8" s="34" t="s">
        <v>1</v>
      </c>
      <c r="M8" s="35"/>
      <c r="N8" s="31" t="s">
        <v>2</v>
      </c>
      <c r="O8" s="36" t="s">
        <v>3</v>
      </c>
      <c r="P8" s="37"/>
      <c r="Q8" s="31" t="s">
        <v>4</v>
      </c>
      <c r="R8" s="32" t="s">
        <v>5</v>
      </c>
      <c r="S8" s="89" t="s">
        <v>155</v>
      </c>
      <c r="T8" s="89" t="s">
        <v>156</v>
      </c>
      <c r="U8" s="35" t="s">
        <v>1</v>
      </c>
      <c r="V8" s="31" t="s">
        <v>2</v>
      </c>
      <c r="W8" s="31" t="s">
        <v>3</v>
      </c>
      <c r="X8" s="31" t="s">
        <v>4</v>
      </c>
      <c r="Y8" s="32" t="s">
        <v>5</v>
      </c>
      <c r="Z8" s="165"/>
      <c r="AA8" s="4"/>
    </row>
    <row r="9" spans="1:27" s="40" customFormat="1" ht="12.75">
      <c r="A9" s="5" t="s">
        <v>181</v>
      </c>
      <c r="B9" s="102" t="s">
        <v>95</v>
      </c>
      <c r="C9" s="103">
        <f aca="true" t="shared" si="0" ref="C9:C20">IF(SUM(D9,E9,F9)&lt;&gt;0,SUM(D9,E9,F9),"")</f>
        <v>6</v>
      </c>
      <c r="D9" s="38">
        <f aca="true" t="shared" si="1" ref="D9:D20">IF(SUM(G9,L9,U9)&lt;&gt;0,SUM(G9,L9,U9),"")</f>
        <v>4</v>
      </c>
      <c r="E9" s="38">
        <f aca="true" t="shared" si="2" ref="E9:E20">IF(SUM(H9,N9,V9)&lt;&gt;0,SUM(H9,N9,V9),"")</f>
      </c>
      <c r="F9" s="38">
        <f aca="true" t="shared" si="3" ref="F9:F20">IF(SUM(I9,O9,W9)&lt;&gt;0,SUM(I9,O9,W9),"")</f>
        <v>2</v>
      </c>
      <c r="G9" s="104">
        <v>2</v>
      </c>
      <c r="H9" s="38"/>
      <c r="I9" s="105"/>
      <c r="J9" s="85"/>
      <c r="K9" s="106">
        <v>1</v>
      </c>
      <c r="L9" s="104">
        <v>2</v>
      </c>
      <c r="M9" s="107"/>
      <c r="N9" s="38"/>
      <c r="O9" s="105">
        <v>2</v>
      </c>
      <c r="P9" s="107"/>
      <c r="Q9" s="108" t="s">
        <v>12</v>
      </c>
      <c r="R9" s="109"/>
      <c r="S9" s="110"/>
      <c r="T9" s="106"/>
      <c r="U9" s="107"/>
      <c r="V9" s="38"/>
      <c r="W9" s="38"/>
      <c r="X9" s="108"/>
      <c r="Y9" s="109"/>
      <c r="Z9" s="100" t="s">
        <v>52</v>
      </c>
      <c r="AA9" s="4"/>
    </row>
    <row r="10" spans="1:27" s="40" customFormat="1" ht="12.75">
      <c r="A10" s="51" t="s">
        <v>238</v>
      </c>
      <c r="B10" s="16" t="s">
        <v>42</v>
      </c>
      <c r="C10" s="7">
        <f>IF(SUM(D10,E10,F10)&lt;&gt;0,SUM(D10,E10,F10),"")</f>
        <v>6</v>
      </c>
      <c r="D10" s="8">
        <f>IF(SUM(G10,L10,U10)&lt;&gt;0,SUM(G10,L10,U10),"")</f>
        <v>4</v>
      </c>
      <c r="E10" s="8">
        <f>IF(SUM(H10,N10,V10)&lt;&gt;0,SUM(H10,N10,V10),"")</f>
      </c>
      <c r="F10" s="8">
        <f>IF(SUM(I10,O10,W10)&lt;&gt;0,SUM(I10,O10,W10),"")</f>
        <v>2</v>
      </c>
      <c r="G10" s="9"/>
      <c r="H10" s="8"/>
      <c r="I10" s="11"/>
      <c r="J10" s="86"/>
      <c r="K10" s="41"/>
      <c r="L10" s="9">
        <v>2</v>
      </c>
      <c r="M10" s="10" t="s">
        <v>14</v>
      </c>
      <c r="N10" s="8"/>
      <c r="O10" s="11"/>
      <c r="P10" s="10"/>
      <c r="Q10" s="12"/>
      <c r="R10" s="13"/>
      <c r="S10" s="90"/>
      <c r="T10" s="41">
        <v>1</v>
      </c>
      <c r="U10" s="10">
        <v>2</v>
      </c>
      <c r="V10" s="8"/>
      <c r="W10" s="8">
        <v>2</v>
      </c>
      <c r="X10" s="12" t="s">
        <v>12</v>
      </c>
      <c r="Y10" s="13"/>
      <c r="Z10" s="69" t="s">
        <v>200</v>
      </c>
      <c r="AA10" s="4"/>
    </row>
    <row r="11" spans="1:27" s="40" customFormat="1" ht="12.75">
      <c r="A11" s="15" t="s">
        <v>182</v>
      </c>
      <c r="B11" s="16" t="s">
        <v>37</v>
      </c>
      <c r="C11" s="7">
        <f t="shared" si="0"/>
        <v>6</v>
      </c>
      <c r="D11" s="8">
        <f t="shared" si="1"/>
        <v>4</v>
      </c>
      <c r="E11" s="8">
        <f t="shared" si="2"/>
      </c>
      <c r="F11" s="8">
        <f t="shared" si="3"/>
        <v>2</v>
      </c>
      <c r="G11" s="9">
        <v>2</v>
      </c>
      <c r="H11" s="8"/>
      <c r="I11" s="11"/>
      <c r="J11" s="86"/>
      <c r="K11" s="41">
        <v>1</v>
      </c>
      <c r="L11" s="18">
        <v>2</v>
      </c>
      <c r="M11" s="19"/>
      <c r="N11" s="17"/>
      <c r="O11" s="20">
        <v>2</v>
      </c>
      <c r="P11" s="19"/>
      <c r="Q11" s="21" t="s">
        <v>12</v>
      </c>
      <c r="R11" s="22"/>
      <c r="S11" s="92"/>
      <c r="T11" s="41"/>
      <c r="U11" s="19"/>
      <c r="V11" s="17"/>
      <c r="W11" s="17"/>
      <c r="X11" s="21"/>
      <c r="Y11" s="22"/>
      <c r="Z11" s="14" t="s">
        <v>58</v>
      </c>
      <c r="AA11" s="4"/>
    </row>
    <row r="12" spans="1:27" s="40" customFormat="1" ht="25.5">
      <c r="A12" s="77" t="s">
        <v>85</v>
      </c>
      <c r="B12" s="16" t="s">
        <v>37</v>
      </c>
      <c r="C12" s="7">
        <f t="shared" si="0"/>
        <v>10</v>
      </c>
      <c r="D12" s="8">
        <f t="shared" si="1"/>
        <v>6</v>
      </c>
      <c r="E12" s="8">
        <f t="shared" si="2"/>
      </c>
      <c r="F12" s="8">
        <f t="shared" si="3"/>
        <v>4</v>
      </c>
      <c r="G12" s="9"/>
      <c r="H12" s="8"/>
      <c r="I12" s="11"/>
      <c r="J12" s="86"/>
      <c r="K12" s="41"/>
      <c r="L12" s="18">
        <v>2</v>
      </c>
      <c r="M12" s="19" t="s">
        <v>14</v>
      </c>
      <c r="N12" s="17"/>
      <c r="O12" s="20"/>
      <c r="P12" s="19"/>
      <c r="Q12" s="21"/>
      <c r="R12" s="24"/>
      <c r="S12" s="90"/>
      <c r="T12" s="41" t="s">
        <v>66</v>
      </c>
      <c r="U12" s="19">
        <v>4</v>
      </c>
      <c r="V12" s="17"/>
      <c r="W12" s="17">
        <v>4</v>
      </c>
      <c r="X12" s="21" t="s">
        <v>71</v>
      </c>
      <c r="Y12" s="24"/>
      <c r="Z12" s="14" t="s">
        <v>70</v>
      </c>
      <c r="AA12" s="4"/>
    </row>
    <row r="13" spans="1:27" s="40" customFormat="1" ht="12.75">
      <c r="A13" s="77" t="s">
        <v>93</v>
      </c>
      <c r="B13" s="16" t="s">
        <v>42</v>
      </c>
      <c r="C13" s="7">
        <f t="shared" si="0"/>
        <v>6</v>
      </c>
      <c r="D13" s="8">
        <f t="shared" si="1"/>
        <v>4</v>
      </c>
      <c r="E13" s="8">
        <f t="shared" si="2"/>
      </c>
      <c r="F13" s="8">
        <f t="shared" si="3"/>
        <v>2</v>
      </c>
      <c r="G13" s="9">
        <v>2</v>
      </c>
      <c r="H13" s="8"/>
      <c r="I13" s="11"/>
      <c r="J13" s="86"/>
      <c r="K13" s="41">
        <v>1</v>
      </c>
      <c r="L13" s="18">
        <v>2</v>
      </c>
      <c r="M13" s="19"/>
      <c r="N13" s="17"/>
      <c r="O13" s="20">
        <v>2</v>
      </c>
      <c r="P13" s="19"/>
      <c r="Q13" s="23" t="s">
        <v>12</v>
      </c>
      <c r="R13" s="24"/>
      <c r="S13" s="90"/>
      <c r="T13" s="41"/>
      <c r="U13" s="19"/>
      <c r="V13" s="17"/>
      <c r="W13" s="17"/>
      <c r="X13" s="23"/>
      <c r="Y13" s="24"/>
      <c r="Z13" s="14" t="s">
        <v>45</v>
      </c>
      <c r="AA13" s="4"/>
    </row>
    <row r="14" spans="1:27" s="40" customFormat="1" ht="25.5">
      <c r="A14" s="77" t="s">
        <v>73</v>
      </c>
      <c r="B14" s="16" t="s">
        <v>29</v>
      </c>
      <c r="C14" s="7">
        <f t="shared" si="0"/>
        <v>10</v>
      </c>
      <c r="D14" s="8">
        <f t="shared" si="1"/>
        <v>6</v>
      </c>
      <c r="E14" s="8">
        <f t="shared" si="2"/>
        <v>4</v>
      </c>
      <c r="F14" s="8">
        <f t="shared" si="3"/>
      </c>
      <c r="G14" s="9">
        <v>2</v>
      </c>
      <c r="H14" s="8"/>
      <c r="I14" s="11"/>
      <c r="J14" s="86"/>
      <c r="K14" s="41" t="s">
        <v>66</v>
      </c>
      <c r="L14" s="18">
        <v>4</v>
      </c>
      <c r="M14" s="19"/>
      <c r="N14" s="17">
        <v>4</v>
      </c>
      <c r="O14" s="20"/>
      <c r="P14" s="19"/>
      <c r="Q14" s="71" t="s">
        <v>67</v>
      </c>
      <c r="R14" s="24"/>
      <c r="S14" s="90"/>
      <c r="T14" s="41"/>
      <c r="U14" s="19"/>
      <c r="V14" s="17"/>
      <c r="W14" s="17"/>
      <c r="X14" s="23"/>
      <c r="Y14" s="24"/>
      <c r="Z14" s="14" t="s">
        <v>70</v>
      </c>
      <c r="AA14" s="4"/>
    </row>
    <row r="15" spans="1:27" s="40" customFormat="1" ht="25.5">
      <c r="A15" s="77" t="s">
        <v>143</v>
      </c>
      <c r="B15" s="16" t="s">
        <v>183</v>
      </c>
      <c r="C15" s="7">
        <f t="shared" si="0"/>
        <v>20</v>
      </c>
      <c r="D15" s="8">
        <f t="shared" si="1"/>
        <v>12</v>
      </c>
      <c r="E15" s="8">
        <f t="shared" si="2"/>
      </c>
      <c r="F15" s="8">
        <f t="shared" si="3"/>
        <v>8</v>
      </c>
      <c r="G15" s="9"/>
      <c r="H15" s="8"/>
      <c r="I15" s="11"/>
      <c r="J15" s="86"/>
      <c r="K15" s="41" t="s">
        <v>66</v>
      </c>
      <c r="L15" s="18">
        <v>6</v>
      </c>
      <c r="M15" s="19"/>
      <c r="N15" s="17"/>
      <c r="O15" s="20">
        <v>4</v>
      </c>
      <c r="P15" s="19"/>
      <c r="Q15" s="23" t="s">
        <v>66</v>
      </c>
      <c r="R15" s="24" t="s">
        <v>13</v>
      </c>
      <c r="S15" s="90"/>
      <c r="T15" s="41" t="s">
        <v>66</v>
      </c>
      <c r="U15" s="19">
        <v>6</v>
      </c>
      <c r="V15" s="65"/>
      <c r="W15" s="65">
        <v>4</v>
      </c>
      <c r="X15" s="71" t="s">
        <v>67</v>
      </c>
      <c r="Y15" s="67"/>
      <c r="Z15" s="68" t="s">
        <v>70</v>
      </c>
      <c r="AA15" s="4"/>
    </row>
    <row r="16" spans="1:27" s="40" customFormat="1" ht="12.75">
      <c r="A16" s="77" t="s">
        <v>109</v>
      </c>
      <c r="B16" s="16" t="s">
        <v>184</v>
      </c>
      <c r="C16" s="7">
        <f t="shared" si="0"/>
        <v>32</v>
      </c>
      <c r="D16" s="8">
        <f t="shared" si="1"/>
        <v>14</v>
      </c>
      <c r="E16" s="8">
        <f t="shared" si="2"/>
        <v>6</v>
      </c>
      <c r="F16" s="8">
        <f t="shared" si="3"/>
        <v>12</v>
      </c>
      <c r="G16" s="9">
        <v>2</v>
      </c>
      <c r="H16" s="8"/>
      <c r="I16" s="11"/>
      <c r="J16" s="86"/>
      <c r="K16" s="41" t="s">
        <v>62</v>
      </c>
      <c r="L16" s="18">
        <v>6</v>
      </c>
      <c r="M16" s="19"/>
      <c r="N16" s="17">
        <v>6</v>
      </c>
      <c r="O16" s="20">
        <v>6</v>
      </c>
      <c r="P16" s="19"/>
      <c r="Q16" s="23" t="s">
        <v>62</v>
      </c>
      <c r="R16" s="24" t="s">
        <v>13</v>
      </c>
      <c r="S16" s="90"/>
      <c r="T16" s="41" t="s">
        <v>62</v>
      </c>
      <c r="U16" s="19">
        <v>6</v>
      </c>
      <c r="V16" s="65"/>
      <c r="W16" s="65">
        <v>6</v>
      </c>
      <c r="X16" s="71" t="s">
        <v>62</v>
      </c>
      <c r="Y16" s="67" t="s">
        <v>13</v>
      </c>
      <c r="Z16" s="68" t="s">
        <v>70</v>
      </c>
      <c r="AA16" s="4"/>
    </row>
    <row r="17" spans="1:27" s="40" customFormat="1" ht="12.75">
      <c r="A17" s="77" t="s">
        <v>110</v>
      </c>
      <c r="B17" s="16" t="s">
        <v>42</v>
      </c>
      <c r="C17" s="7">
        <f t="shared" si="0"/>
        <v>6</v>
      </c>
      <c r="D17" s="8">
        <f t="shared" si="1"/>
        <v>4</v>
      </c>
      <c r="E17" s="8">
        <f t="shared" si="2"/>
        <v>2</v>
      </c>
      <c r="F17" s="8">
        <f t="shared" si="3"/>
      </c>
      <c r="G17" s="9"/>
      <c r="H17" s="8"/>
      <c r="I17" s="11"/>
      <c r="J17" s="86"/>
      <c r="K17" s="41"/>
      <c r="L17" s="18">
        <v>2</v>
      </c>
      <c r="M17" s="19" t="s">
        <v>14</v>
      </c>
      <c r="N17" s="17"/>
      <c r="O17" s="20"/>
      <c r="P17" s="19"/>
      <c r="Q17" s="23"/>
      <c r="R17" s="24"/>
      <c r="S17" s="90"/>
      <c r="T17" s="41">
        <v>1</v>
      </c>
      <c r="U17" s="19">
        <v>2</v>
      </c>
      <c r="V17" s="65">
        <v>2</v>
      </c>
      <c r="W17" s="65"/>
      <c r="X17" s="71" t="s">
        <v>12</v>
      </c>
      <c r="Y17" s="67"/>
      <c r="Z17" s="68" t="s">
        <v>63</v>
      </c>
      <c r="AA17" s="4"/>
    </row>
    <row r="18" spans="1:27" s="40" customFormat="1" ht="12.75">
      <c r="A18" s="77" t="s">
        <v>74</v>
      </c>
      <c r="B18" s="16" t="s">
        <v>42</v>
      </c>
      <c r="C18" s="7">
        <f t="shared" si="0"/>
        <v>6</v>
      </c>
      <c r="D18" s="8">
        <f t="shared" si="1"/>
        <v>4</v>
      </c>
      <c r="E18" s="8">
        <f t="shared" si="2"/>
      </c>
      <c r="F18" s="8">
        <f t="shared" si="3"/>
        <v>2</v>
      </c>
      <c r="G18" s="9">
        <v>2</v>
      </c>
      <c r="H18" s="8"/>
      <c r="I18" s="11"/>
      <c r="J18" s="86"/>
      <c r="K18" s="41">
        <v>1</v>
      </c>
      <c r="L18" s="18">
        <v>2</v>
      </c>
      <c r="M18" s="19"/>
      <c r="N18" s="17"/>
      <c r="O18" s="20">
        <v>2</v>
      </c>
      <c r="P18" s="19"/>
      <c r="Q18" s="23" t="s">
        <v>12</v>
      </c>
      <c r="R18" s="24"/>
      <c r="S18" s="90"/>
      <c r="T18" s="41"/>
      <c r="U18" s="19"/>
      <c r="V18" s="17"/>
      <c r="W18" s="17"/>
      <c r="X18" s="23"/>
      <c r="Y18" s="24"/>
      <c r="Z18" s="14" t="s">
        <v>70</v>
      </c>
      <c r="AA18" s="4"/>
    </row>
    <row r="19" spans="1:27" s="40" customFormat="1" ht="25.5">
      <c r="A19" s="77" t="s">
        <v>201</v>
      </c>
      <c r="B19" s="130" t="s">
        <v>194</v>
      </c>
      <c r="C19" s="64"/>
      <c r="D19" s="17"/>
      <c r="E19" s="17"/>
      <c r="F19" s="17"/>
      <c r="G19" s="18"/>
      <c r="H19" s="17"/>
      <c r="I19" s="20"/>
      <c r="J19" s="87"/>
      <c r="K19" s="39"/>
      <c r="L19" s="18"/>
      <c r="M19" s="19"/>
      <c r="N19" s="17"/>
      <c r="O19" s="20"/>
      <c r="P19" s="19"/>
      <c r="Q19" s="23"/>
      <c r="R19" s="24"/>
      <c r="S19" s="94"/>
      <c r="T19" s="39"/>
      <c r="U19" s="19"/>
      <c r="V19" s="17"/>
      <c r="W19" s="17"/>
      <c r="X19" s="23" t="s">
        <v>33</v>
      </c>
      <c r="Y19" s="24"/>
      <c r="Z19" s="14" t="s">
        <v>70</v>
      </c>
      <c r="AA19" s="4"/>
    </row>
    <row r="20" spans="1:27" s="40" customFormat="1" ht="26.25" thickBot="1">
      <c r="A20" s="98" t="s">
        <v>64</v>
      </c>
      <c r="B20" s="128" t="s">
        <v>199</v>
      </c>
      <c r="C20" s="55">
        <f t="shared" si="0"/>
      </c>
      <c r="D20" s="56">
        <f t="shared" si="1"/>
      </c>
      <c r="E20" s="56">
        <f t="shared" si="2"/>
      </c>
      <c r="F20" s="56">
        <f t="shared" si="3"/>
      </c>
      <c r="G20" s="57"/>
      <c r="H20" s="56"/>
      <c r="I20" s="58"/>
      <c r="J20" s="88"/>
      <c r="K20" s="59"/>
      <c r="L20" s="57"/>
      <c r="M20" s="60"/>
      <c r="N20" s="56"/>
      <c r="O20" s="58"/>
      <c r="P20" s="60"/>
      <c r="Q20" s="61"/>
      <c r="R20" s="62"/>
      <c r="S20" s="93"/>
      <c r="T20" s="59"/>
      <c r="U20" s="60"/>
      <c r="V20" s="56"/>
      <c r="W20" s="56"/>
      <c r="X20" s="61" t="s">
        <v>33</v>
      </c>
      <c r="Y20" s="63"/>
      <c r="Z20" s="101" t="s">
        <v>70</v>
      </c>
      <c r="AA20" s="4"/>
    </row>
    <row r="21" spans="1:27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2.75">
      <c r="A22" s="28" t="s">
        <v>25</v>
      </c>
      <c r="B22" s="4"/>
      <c r="C22" s="4"/>
      <c r="D22" s="4"/>
      <c r="E22" s="27" t="s">
        <v>196</v>
      </c>
      <c r="F22" s="2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28" t="s">
        <v>197</v>
      </c>
      <c r="S22" s="28"/>
      <c r="T22" s="4"/>
      <c r="U22" s="4"/>
      <c r="V22" s="4"/>
      <c r="W22" s="26" t="s">
        <v>198</v>
      </c>
      <c r="X22" s="4"/>
      <c r="Y22" s="4"/>
      <c r="Z22" s="4"/>
      <c r="AA22" s="2"/>
    </row>
  </sheetData>
  <sheetProtection/>
  <mergeCells count="10">
    <mergeCell ref="L6:T6"/>
    <mergeCell ref="J7:R7"/>
    <mergeCell ref="S7:Y7"/>
    <mergeCell ref="Z7:Z8"/>
    <mergeCell ref="V1:Y1"/>
    <mergeCell ref="A4:B4"/>
    <mergeCell ref="A7:A8"/>
    <mergeCell ref="B7:B8"/>
    <mergeCell ref="C7:F7"/>
    <mergeCell ref="G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="120" zoomScaleNormal="120" zoomScalePageLayoutView="0" workbookViewId="0" topLeftCell="A1">
      <selection activeCell="W6" sqref="W6"/>
    </sheetView>
  </sheetViews>
  <sheetFormatPr defaultColWidth="9.00390625" defaultRowHeight="12.75"/>
  <cols>
    <col min="1" max="1" width="43.00390625" style="1" customWidth="1"/>
    <col min="2" max="2" width="8.125" style="1" customWidth="1"/>
    <col min="3" max="3" width="5.125" style="1" customWidth="1"/>
    <col min="4" max="4" width="3.625" style="1" customWidth="1"/>
    <col min="5" max="5" width="3.75390625" style="1" customWidth="1"/>
    <col min="6" max="6" width="4.625" style="1" customWidth="1"/>
    <col min="7" max="7" width="4.25390625" style="1" customWidth="1"/>
    <col min="8" max="10" width="4.125" style="1" customWidth="1"/>
    <col min="11" max="11" width="5.375" style="1" customWidth="1"/>
    <col min="12" max="12" width="3.125" style="1" bestFit="1" customWidth="1"/>
    <col min="13" max="13" width="3.125" style="1" customWidth="1"/>
    <col min="14" max="14" width="4.625" style="1" customWidth="1"/>
    <col min="15" max="15" width="3.25390625" style="1" customWidth="1"/>
    <col min="16" max="16" width="3.625" style="1" customWidth="1"/>
    <col min="17" max="17" width="5.00390625" style="1" bestFit="1" customWidth="1"/>
    <col min="18" max="19" width="5.875" style="1" customWidth="1"/>
    <col min="20" max="20" width="5.25390625" style="1" customWidth="1"/>
    <col min="21" max="23" width="3.375" style="1" customWidth="1"/>
    <col min="24" max="24" width="5.875" style="1" customWidth="1"/>
    <col min="25" max="25" width="4.375" style="1" customWidth="1"/>
    <col min="26" max="26" width="10.875" style="1" customWidth="1"/>
    <col min="27" max="27" width="4.125" style="1" customWidth="1"/>
    <col min="28" max="28" width="3.875" style="1" customWidth="1"/>
    <col min="29" max="29" width="4.00390625" style="1" customWidth="1"/>
    <col min="30" max="30" width="3.625" style="1" customWidth="1"/>
    <col min="31" max="32" width="1.875" style="1" bestFit="1" customWidth="1"/>
    <col min="33" max="16384" width="9.125" style="1" customWidth="1"/>
  </cols>
  <sheetData>
    <row r="1" spans="1:27" s="40" customFormat="1" ht="12.75">
      <c r="A1" s="4"/>
      <c r="B1" s="4"/>
      <c r="C1" s="4"/>
      <c r="D1" s="26"/>
      <c r="E1" s="26"/>
      <c r="F1" s="26"/>
      <c r="G1" s="4" t="s">
        <v>23</v>
      </c>
      <c r="H1" s="4"/>
      <c r="I1" s="26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166" t="s">
        <v>9</v>
      </c>
      <c r="W1" s="166"/>
      <c r="X1" s="166"/>
      <c r="Y1" s="166"/>
      <c r="Z1" s="4"/>
      <c r="AA1" s="4"/>
    </row>
    <row r="2" spans="1:27" s="40" customFormat="1" ht="12.75">
      <c r="A2" s="4"/>
      <c r="B2" s="27"/>
      <c r="C2" s="27"/>
      <c r="D2" s="27"/>
      <c r="E2" s="27"/>
      <c r="F2" s="27"/>
      <c r="G2" s="4" t="s">
        <v>19</v>
      </c>
      <c r="H2" s="4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</row>
    <row r="3" spans="1:27" s="40" customFormat="1" ht="12.75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7"/>
    </row>
    <row r="4" spans="1:27" ht="12.75">
      <c r="A4" s="167" t="s">
        <v>26</v>
      </c>
      <c r="B4" s="167"/>
      <c r="C4" s="27"/>
      <c r="D4" s="53" t="s">
        <v>111</v>
      </c>
      <c r="E4" s="53"/>
      <c r="F4" s="3"/>
      <c r="G4" s="29" t="s">
        <v>38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252</v>
      </c>
      <c r="Z4" s="26"/>
      <c r="AA4" s="26"/>
    </row>
    <row r="5" spans="1:27" ht="12.75">
      <c r="A5" s="4"/>
      <c r="B5" s="4" t="s">
        <v>49</v>
      </c>
      <c r="C5" s="4"/>
      <c r="D5" s="53" t="s">
        <v>112</v>
      </c>
      <c r="E5" s="27"/>
      <c r="F5" s="27"/>
      <c r="G5" s="27" t="s">
        <v>50</v>
      </c>
      <c r="H5" s="27"/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3.5" thickBot="1">
      <c r="A6" s="4"/>
      <c r="B6" s="4"/>
      <c r="C6" s="4"/>
      <c r="D6" s="4"/>
      <c r="E6" s="4"/>
      <c r="F6" s="4"/>
      <c r="G6" s="4" t="s">
        <v>87</v>
      </c>
      <c r="H6" s="4"/>
      <c r="I6" s="4"/>
      <c r="J6" s="4"/>
      <c r="K6" s="4"/>
      <c r="L6" s="168" t="s">
        <v>195</v>
      </c>
      <c r="M6" s="168"/>
      <c r="N6" s="168"/>
      <c r="O6" s="168"/>
      <c r="P6" s="168"/>
      <c r="Q6" s="168"/>
      <c r="R6" s="168"/>
      <c r="S6" s="168"/>
      <c r="T6" s="168"/>
      <c r="U6" s="4"/>
      <c r="V6" s="4"/>
      <c r="W6" s="27" t="s">
        <v>279</v>
      </c>
      <c r="X6" s="27"/>
      <c r="Y6" s="27"/>
      <c r="Z6" s="27"/>
      <c r="AA6" s="27"/>
    </row>
    <row r="7" spans="1:27" ht="39.75" customHeight="1" thickBot="1">
      <c r="A7" s="164" t="s">
        <v>6</v>
      </c>
      <c r="B7" s="172" t="s">
        <v>28</v>
      </c>
      <c r="C7" s="169" t="s">
        <v>15</v>
      </c>
      <c r="D7" s="170"/>
      <c r="E7" s="170"/>
      <c r="F7" s="171"/>
      <c r="G7" s="169" t="s">
        <v>7</v>
      </c>
      <c r="H7" s="170"/>
      <c r="I7" s="171"/>
      <c r="J7" s="169" t="s">
        <v>21</v>
      </c>
      <c r="K7" s="170"/>
      <c r="L7" s="170"/>
      <c r="M7" s="170"/>
      <c r="N7" s="170"/>
      <c r="O7" s="170"/>
      <c r="P7" s="170"/>
      <c r="Q7" s="170"/>
      <c r="R7" s="171"/>
      <c r="S7" s="169" t="s">
        <v>22</v>
      </c>
      <c r="T7" s="170"/>
      <c r="U7" s="170"/>
      <c r="V7" s="170"/>
      <c r="W7" s="170"/>
      <c r="X7" s="170"/>
      <c r="Y7" s="171"/>
      <c r="Z7" s="164" t="s">
        <v>16</v>
      </c>
      <c r="AA7" s="4"/>
    </row>
    <row r="8" spans="1:27" ht="75" thickBot="1">
      <c r="A8" s="165"/>
      <c r="B8" s="173"/>
      <c r="C8" s="30" t="s">
        <v>0</v>
      </c>
      <c r="D8" s="31" t="s">
        <v>1</v>
      </c>
      <c r="E8" s="31" t="s">
        <v>2</v>
      </c>
      <c r="F8" s="32" t="s">
        <v>3</v>
      </c>
      <c r="G8" s="33" t="s">
        <v>1</v>
      </c>
      <c r="H8" s="31" t="s">
        <v>2</v>
      </c>
      <c r="I8" s="32" t="s">
        <v>3</v>
      </c>
      <c r="J8" s="89" t="s">
        <v>155</v>
      </c>
      <c r="K8" s="89" t="s">
        <v>156</v>
      </c>
      <c r="L8" s="34" t="s">
        <v>1</v>
      </c>
      <c r="M8" s="35"/>
      <c r="N8" s="31" t="s">
        <v>2</v>
      </c>
      <c r="O8" s="36" t="s">
        <v>3</v>
      </c>
      <c r="P8" s="37"/>
      <c r="Q8" s="31" t="s">
        <v>4</v>
      </c>
      <c r="R8" s="32" t="s">
        <v>5</v>
      </c>
      <c r="S8" s="89" t="s">
        <v>155</v>
      </c>
      <c r="T8" s="89" t="s">
        <v>156</v>
      </c>
      <c r="U8" s="35" t="s">
        <v>1</v>
      </c>
      <c r="V8" s="31" t="s">
        <v>2</v>
      </c>
      <c r="W8" s="31" t="s">
        <v>3</v>
      </c>
      <c r="X8" s="31" t="s">
        <v>4</v>
      </c>
      <c r="Y8" s="32" t="s">
        <v>5</v>
      </c>
      <c r="Z8" s="165"/>
      <c r="AA8" s="4"/>
    </row>
    <row r="9" spans="1:27" s="40" customFormat="1" ht="12.75">
      <c r="A9" s="51" t="s">
        <v>53</v>
      </c>
      <c r="B9" s="16" t="s">
        <v>37</v>
      </c>
      <c r="C9" s="7">
        <f aca="true" t="shared" si="0" ref="C9:C18">IF(SUM(D9,E9,F9)&lt;&gt;0,SUM(D9,E9,F9),"")</f>
        <v>10</v>
      </c>
      <c r="D9" s="8">
        <f aca="true" t="shared" si="1" ref="D9:D18">IF(SUM(G9,L9,U9)&lt;&gt;0,SUM(G9,L9,U9),"")</f>
        <v>6</v>
      </c>
      <c r="E9" s="8">
        <f aca="true" t="shared" si="2" ref="E9:E18">IF(SUM(H9,N9,V9)&lt;&gt;0,SUM(H9,N9,V9),"")</f>
      </c>
      <c r="F9" s="8">
        <f aca="true" t="shared" si="3" ref="F9:F18">IF(SUM(I9,O9,W9)&lt;&gt;0,SUM(I9,O9,W9),"")</f>
        <v>4</v>
      </c>
      <c r="G9" s="9"/>
      <c r="H9" s="8"/>
      <c r="I9" s="11"/>
      <c r="J9" s="85"/>
      <c r="K9" s="41"/>
      <c r="L9" s="18">
        <v>2</v>
      </c>
      <c r="M9" s="19" t="s">
        <v>14</v>
      </c>
      <c r="N9" s="17"/>
      <c r="O9" s="20"/>
      <c r="P9" s="19"/>
      <c r="Q9" s="21"/>
      <c r="R9" s="22"/>
      <c r="S9" s="92"/>
      <c r="T9" s="41">
        <v>1</v>
      </c>
      <c r="U9" s="19">
        <v>4</v>
      </c>
      <c r="V9" s="17"/>
      <c r="W9" s="17">
        <v>4</v>
      </c>
      <c r="X9" s="23" t="s">
        <v>12</v>
      </c>
      <c r="Y9" s="24"/>
      <c r="Z9" s="14" t="s">
        <v>44</v>
      </c>
      <c r="AA9" s="4"/>
    </row>
    <row r="10" spans="1:27" s="40" customFormat="1" ht="12.75">
      <c r="A10" s="15" t="s">
        <v>88</v>
      </c>
      <c r="B10" s="16" t="s">
        <v>37</v>
      </c>
      <c r="C10" s="7">
        <f t="shared" si="0"/>
        <v>14</v>
      </c>
      <c r="D10" s="8">
        <f t="shared" si="1"/>
        <v>6</v>
      </c>
      <c r="E10" s="8">
        <f t="shared" si="2"/>
        <v>4</v>
      </c>
      <c r="F10" s="8">
        <f t="shared" si="3"/>
        <v>4</v>
      </c>
      <c r="G10" s="9">
        <v>2</v>
      </c>
      <c r="H10" s="8"/>
      <c r="I10" s="11"/>
      <c r="J10" s="86"/>
      <c r="K10" s="41">
        <v>1</v>
      </c>
      <c r="L10" s="18">
        <v>4</v>
      </c>
      <c r="M10" s="19"/>
      <c r="N10" s="17">
        <v>4</v>
      </c>
      <c r="O10" s="20">
        <v>4</v>
      </c>
      <c r="P10" s="19"/>
      <c r="Q10" s="21" t="s">
        <v>12</v>
      </c>
      <c r="R10" s="22"/>
      <c r="S10" s="92"/>
      <c r="T10" s="41"/>
      <c r="U10" s="19"/>
      <c r="V10" s="17"/>
      <c r="W10" s="17"/>
      <c r="X10" s="21"/>
      <c r="Y10" s="24"/>
      <c r="Z10" s="14" t="s">
        <v>89</v>
      </c>
      <c r="AA10" s="4"/>
    </row>
    <row r="11" spans="1:27" s="40" customFormat="1" ht="12.75">
      <c r="A11" s="15" t="s">
        <v>54</v>
      </c>
      <c r="B11" s="16" t="s">
        <v>37</v>
      </c>
      <c r="C11" s="7">
        <f>IF(SUM(D11,E11,F11)&lt;&gt;0,SUM(D11,E11,F11),"")</f>
        <v>8</v>
      </c>
      <c r="D11" s="8">
        <f>IF(SUM(G11,L11,U11)&lt;&gt;0,SUM(G11,L11,U11),"")</f>
        <v>4</v>
      </c>
      <c r="E11" s="8">
        <f>IF(SUM(H11,N11,V11)&lt;&gt;0,SUM(H11,N11,V11),"")</f>
        <v>2</v>
      </c>
      <c r="F11" s="8">
        <f>IF(SUM(I11,O11,W11)&lt;&gt;0,SUM(I11,O11,W11),"")</f>
        <v>2</v>
      </c>
      <c r="G11" s="9">
        <v>2</v>
      </c>
      <c r="H11" s="8"/>
      <c r="I11" s="11"/>
      <c r="J11" s="86"/>
      <c r="K11" s="41">
        <v>1</v>
      </c>
      <c r="L11" s="18">
        <v>2</v>
      </c>
      <c r="M11" s="19"/>
      <c r="N11" s="17">
        <v>2</v>
      </c>
      <c r="O11" s="20">
        <v>2</v>
      </c>
      <c r="P11" s="19"/>
      <c r="Q11" s="21" t="s">
        <v>12</v>
      </c>
      <c r="R11" s="22"/>
      <c r="S11" s="92"/>
      <c r="T11" s="41"/>
      <c r="U11" s="19"/>
      <c r="V11" s="17"/>
      <c r="W11" s="17"/>
      <c r="X11" s="21"/>
      <c r="Y11" s="24"/>
      <c r="Z11" s="14" t="s">
        <v>55</v>
      </c>
      <c r="AA11" s="4"/>
    </row>
    <row r="12" spans="1:27" s="82" customFormat="1" ht="25.5">
      <c r="A12" s="15" t="s">
        <v>164</v>
      </c>
      <c r="B12" s="16" t="s">
        <v>172</v>
      </c>
      <c r="C12" s="7">
        <f t="shared" si="0"/>
        <v>8</v>
      </c>
      <c r="D12" s="8">
        <f t="shared" si="1"/>
        <v>4</v>
      </c>
      <c r="E12" s="8">
        <f t="shared" si="2"/>
      </c>
      <c r="F12" s="8">
        <f t="shared" si="3"/>
        <v>4</v>
      </c>
      <c r="G12" s="9">
        <v>2</v>
      </c>
      <c r="H12" s="8"/>
      <c r="I12" s="11"/>
      <c r="J12" s="86"/>
      <c r="K12" s="41">
        <v>1</v>
      </c>
      <c r="L12" s="18">
        <v>2</v>
      </c>
      <c r="M12" s="19"/>
      <c r="N12" s="17"/>
      <c r="O12" s="20">
        <v>4</v>
      </c>
      <c r="P12" s="19"/>
      <c r="Q12" s="21" t="s">
        <v>12</v>
      </c>
      <c r="R12" s="22"/>
      <c r="S12" s="92"/>
      <c r="T12" s="41"/>
      <c r="U12" s="19"/>
      <c r="V12" s="17"/>
      <c r="W12" s="17"/>
      <c r="X12" s="23"/>
      <c r="Y12" s="24"/>
      <c r="Z12" s="14" t="s">
        <v>79</v>
      </c>
      <c r="AA12" s="4"/>
    </row>
    <row r="13" spans="1:27" s="40" customFormat="1" ht="12.75">
      <c r="A13" s="15" t="s">
        <v>91</v>
      </c>
      <c r="B13" s="16" t="s">
        <v>157</v>
      </c>
      <c r="C13" s="7">
        <f t="shared" si="0"/>
        <v>20</v>
      </c>
      <c r="D13" s="8">
        <f t="shared" si="1"/>
        <v>10</v>
      </c>
      <c r="E13" s="8">
        <f t="shared" si="2"/>
      </c>
      <c r="F13" s="8">
        <f t="shared" si="3"/>
        <v>10</v>
      </c>
      <c r="G13" s="9"/>
      <c r="H13" s="8"/>
      <c r="I13" s="11"/>
      <c r="J13" s="86">
        <v>2</v>
      </c>
      <c r="K13" s="41"/>
      <c r="L13" s="18">
        <v>4</v>
      </c>
      <c r="M13" s="19"/>
      <c r="N13" s="17"/>
      <c r="O13" s="20">
        <v>4</v>
      </c>
      <c r="P13" s="19"/>
      <c r="Q13" s="23"/>
      <c r="R13" s="24" t="s">
        <v>13</v>
      </c>
      <c r="S13" s="90"/>
      <c r="T13" s="41" t="s">
        <v>62</v>
      </c>
      <c r="U13" s="19">
        <v>6</v>
      </c>
      <c r="V13" s="17"/>
      <c r="W13" s="17">
        <v>6</v>
      </c>
      <c r="X13" s="23" t="s">
        <v>62</v>
      </c>
      <c r="Y13" s="24" t="s">
        <v>13</v>
      </c>
      <c r="Z13" s="14" t="s">
        <v>118</v>
      </c>
      <c r="AA13" s="4"/>
    </row>
    <row r="14" spans="1:27" s="40" customFormat="1" ht="25.5">
      <c r="A14" s="15" t="s">
        <v>165</v>
      </c>
      <c r="B14" s="16" t="s">
        <v>157</v>
      </c>
      <c r="C14" s="7">
        <f t="shared" si="0"/>
        <v>12</v>
      </c>
      <c r="D14" s="8">
        <f t="shared" si="1"/>
        <v>6</v>
      </c>
      <c r="E14" s="8">
        <f t="shared" si="2"/>
      </c>
      <c r="F14" s="8">
        <f t="shared" si="3"/>
        <v>6</v>
      </c>
      <c r="G14" s="9"/>
      <c r="H14" s="8"/>
      <c r="I14" s="11"/>
      <c r="J14" s="86"/>
      <c r="K14" s="41"/>
      <c r="L14" s="18">
        <v>2</v>
      </c>
      <c r="M14" s="19" t="s">
        <v>14</v>
      </c>
      <c r="N14" s="17"/>
      <c r="O14" s="20"/>
      <c r="P14" s="19"/>
      <c r="Q14" s="21"/>
      <c r="R14" s="22"/>
      <c r="S14" s="92"/>
      <c r="T14" s="41" t="s">
        <v>66</v>
      </c>
      <c r="U14" s="19">
        <v>4</v>
      </c>
      <c r="V14" s="17"/>
      <c r="W14" s="17">
        <v>6</v>
      </c>
      <c r="X14" s="23" t="s">
        <v>66</v>
      </c>
      <c r="Y14" s="24" t="s">
        <v>13</v>
      </c>
      <c r="Z14" s="14" t="s">
        <v>118</v>
      </c>
      <c r="AA14" s="4"/>
    </row>
    <row r="15" spans="1:27" s="40" customFormat="1" ht="25.5">
      <c r="A15" s="15" t="s">
        <v>173</v>
      </c>
      <c r="B15" s="16" t="s">
        <v>32</v>
      </c>
      <c r="C15" s="7">
        <f t="shared" si="0"/>
        <v>8</v>
      </c>
      <c r="D15" s="8">
        <f t="shared" si="1"/>
        <v>2</v>
      </c>
      <c r="E15" s="8">
        <f t="shared" si="2"/>
        <v>6</v>
      </c>
      <c r="F15" s="8">
        <f t="shared" si="3"/>
      </c>
      <c r="G15" s="9"/>
      <c r="H15" s="8"/>
      <c r="I15" s="11"/>
      <c r="J15" s="86"/>
      <c r="K15" s="41"/>
      <c r="L15" s="18">
        <v>2</v>
      </c>
      <c r="M15" s="19" t="s">
        <v>14</v>
      </c>
      <c r="N15" s="17"/>
      <c r="O15" s="20"/>
      <c r="P15" s="19"/>
      <c r="Q15" s="23"/>
      <c r="R15" s="24"/>
      <c r="S15" s="90"/>
      <c r="T15" s="41"/>
      <c r="U15" s="19"/>
      <c r="V15" s="17">
        <v>6</v>
      </c>
      <c r="W15" s="17"/>
      <c r="X15" s="23" t="s">
        <v>12</v>
      </c>
      <c r="Y15" s="24"/>
      <c r="Z15" s="14" t="s">
        <v>118</v>
      </c>
      <c r="AA15" s="4"/>
    </row>
    <row r="16" spans="1:27" s="40" customFormat="1" ht="12.75">
      <c r="A16" s="72" t="s">
        <v>166</v>
      </c>
      <c r="B16" s="16" t="s">
        <v>102</v>
      </c>
      <c r="C16" s="64">
        <f t="shared" si="0"/>
        <v>12</v>
      </c>
      <c r="D16" s="17">
        <f t="shared" si="1"/>
        <v>6</v>
      </c>
      <c r="E16" s="17">
        <f t="shared" si="2"/>
      </c>
      <c r="F16" s="17">
        <f t="shared" si="3"/>
        <v>6</v>
      </c>
      <c r="G16" s="73"/>
      <c r="H16" s="65"/>
      <c r="I16" s="74"/>
      <c r="J16" s="114"/>
      <c r="K16" s="75"/>
      <c r="L16" s="73">
        <v>2</v>
      </c>
      <c r="M16" s="76" t="s">
        <v>14</v>
      </c>
      <c r="N16" s="65"/>
      <c r="O16" s="74"/>
      <c r="P16" s="76"/>
      <c r="Q16" s="66"/>
      <c r="R16" s="67"/>
      <c r="S16" s="118">
        <v>1</v>
      </c>
      <c r="T16" s="75"/>
      <c r="U16" s="76">
        <v>4</v>
      </c>
      <c r="V16" s="65"/>
      <c r="W16" s="65">
        <v>6</v>
      </c>
      <c r="X16" s="66" t="s">
        <v>12</v>
      </c>
      <c r="Y16" s="67"/>
      <c r="Z16" s="68" t="s">
        <v>118</v>
      </c>
      <c r="AA16" s="4"/>
    </row>
    <row r="17" spans="1:27" s="40" customFormat="1" ht="12.75">
      <c r="A17" s="15" t="s">
        <v>93</v>
      </c>
      <c r="B17" s="16" t="s">
        <v>48</v>
      </c>
      <c r="C17" s="64">
        <f t="shared" si="0"/>
        <v>12</v>
      </c>
      <c r="D17" s="17">
        <f t="shared" si="1"/>
        <v>6</v>
      </c>
      <c r="E17" s="17">
        <f t="shared" si="2"/>
      </c>
      <c r="F17" s="17">
        <f t="shared" si="3"/>
        <v>6</v>
      </c>
      <c r="G17" s="18">
        <v>2</v>
      </c>
      <c r="H17" s="17"/>
      <c r="I17" s="20"/>
      <c r="J17" s="87"/>
      <c r="K17" s="39" t="s">
        <v>66</v>
      </c>
      <c r="L17" s="18">
        <v>4</v>
      </c>
      <c r="M17" s="19"/>
      <c r="N17" s="17"/>
      <c r="O17" s="20">
        <v>6</v>
      </c>
      <c r="P17" s="19"/>
      <c r="Q17" s="23" t="s">
        <v>66</v>
      </c>
      <c r="R17" s="24" t="s">
        <v>13</v>
      </c>
      <c r="S17" s="94"/>
      <c r="T17" s="39"/>
      <c r="U17" s="19"/>
      <c r="V17" s="65"/>
      <c r="W17" s="65"/>
      <c r="X17" s="66"/>
      <c r="Y17" s="67"/>
      <c r="Z17" s="68" t="s">
        <v>45</v>
      </c>
      <c r="AA17" s="4"/>
    </row>
    <row r="18" spans="1:27" s="40" customFormat="1" ht="26.25" thickBot="1">
      <c r="A18" s="42" t="s">
        <v>64</v>
      </c>
      <c r="B18" s="129" t="s">
        <v>205</v>
      </c>
      <c r="C18" s="43">
        <f t="shared" si="0"/>
      </c>
      <c r="D18" s="44">
        <f t="shared" si="1"/>
      </c>
      <c r="E18" s="44">
        <f t="shared" si="2"/>
      </c>
      <c r="F18" s="44">
        <f t="shared" si="3"/>
      </c>
      <c r="G18" s="45"/>
      <c r="H18" s="44"/>
      <c r="I18" s="46"/>
      <c r="J18" s="96"/>
      <c r="K18" s="47"/>
      <c r="L18" s="45"/>
      <c r="M18" s="48"/>
      <c r="N18" s="44"/>
      <c r="O18" s="46"/>
      <c r="P18" s="48"/>
      <c r="Q18" s="49"/>
      <c r="R18" s="50"/>
      <c r="S18" s="95"/>
      <c r="T18" s="47"/>
      <c r="U18" s="48"/>
      <c r="V18" s="44"/>
      <c r="W18" s="44"/>
      <c r="X18" s="49" t="s">
        <v>228</v>
      </c>
      <c r="Y18" s="52"/>
      <c r="Z18" s="25" t="s">
        <v>118</v>
      </c>
      <c r="AA18" s="4"/>
    </row>
    <row r="19" spans="1:27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2.75">
      <c r="A20" s="28" t="s">
        <v>25</v>
      </c>
      <c r="B20" s="4"/>
      <c r="C20" s="4"/>
      <c r="D20" s="4"/>
      <c r="E20" s="27" t="s">
        <v>196</v>
      </c>
      <c r="F20" s="2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28" t="s">
        <v>197</v>
      </c>
      <c r="S20" s="28"/>
      <c r="T20" s="4"/>
      <c r="U20" s="4"/>
      <c r="V20" s="4"/>
      <c r="W20" s="26" t="s">
        <v>198</v>
      </c>
      <c r="X20" s="4"/>
      <c r="Y20" s="4"/>
      <c r="Z20" s="4"/>
      <c r="AA20" s="2"/>
    </row>
  </sheetData>
  <sheetProtection/>
  <mergeCells count="10">
    <mergeCell ref="L6:T6"/>
    <mergeCell ref="J7:R7"/>
    <mergeCell ref="S7:Y7"/>
    <mergeCell ref="Z7:Z8"/>
    <mergeCell ref="V1:Y1"/>
    <mergeCell ref="A4:B4"/>
    <mergeCell ref="A7:A8"/>
    <mergeCell ref="B7:B8"/>
    <mergeCell ref="C7:F7"/>
    <mergeCell ref="G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zoomScalePageLayoutView="0" workbookViewId="0" topLeftCell="A1">
      <selection activeCell="W6" sqref="W6"/>
    </sheetView>
  </sheetViews>
  <sheetFormatPr defaultColWidth="9.00390625" defaultRowHeight="12.75"/>
  <cols>
    <col min="1" max="1" width="43.00390625" style="1" customWidth="1"/>
    <col min="2" max="2" width="8.125" style="1" customWidth="1"/>
    <col min="3" max="3" width="4.875" style="1" customWidth="1"/>
    <col min="4" max="4" width="3.625" style="1" customWidth="1"/>
    <col min="5" max="5" width="3.75390625" style="1" customWidth="1"/>
    <col min="6" max="6" width="4.625" style="1" customWidth="1"/>
    <col min="7" max="7" width="4.25390625" style="1" customWidth="1"/>
    <col min="8" max="10" width="4.125" style="1" customWidth="1"/>
    <col min="11" max="11" width="5.375" style="1" customWidth="1"/>
    <col min="12" max="12" width="3.125" style="1" bestFit="1" customWidth="1"/>
    <col min="13" max="13" width="3.125" style="1" customWidth="1"/>
    <col min="14" max="14" width="4.625" style="1" customWidth="1"/>
    <col min="15" max="15" width="3.25390625" style="1" customWidth="1"/>
    <col min="16" max="16" width="3.625" style="1" customWidth="1"/>
    <col min="17" max="17" width="5.00390625" style="1" bestFit="1" customWidth="1"/>
    <col min="18" max="19" width="5.875" style="1" customWidth="1"/>
    <col min="20" max="20" width="5.25390625" style="1" customWidth="1"/>
    <col min="21" max="23" width="3.375" style="1" customWidth="1"/>
    <col min="24" max="24" width="5.875" style="1" customWidth="1"/>
    <col min="25" max="25" width="4.375" style="1" customWidth="1"/>
    <col min="26" max="26" width="10.875" style="1" customWidth="1"/>
    <col min="27" max="27" width="4.125" style="1" customWidth="1"/>
    <col min="28" max="28" width="3.875" style="1" customWidth="1"/>
    <col min="29" max="29" width="4.00390625" style="1" customWidth="1"/>
    <col min="30" max="30" width="3.625" style="1" customWidth="1"/>
    <col min="31" max="32" width="1.875" style="1" bestFit="1" customWidth="1"/>
    <col min="33" max="16384" width="9.125" style="1" customWidth="1"/>
  </cols>
  <sheetData>
    <row r="1" spans="1:27" s="40" customFormat="1" ht="12.75">
      <c r="A1" s="4"/>
      <c r="B1" s="4"/>
      <c r="C1" s="4"/>
      <c r="D1" s="26"/>
      <c r="E1" s="26"/>
      <c r="F1" s="26"/>
      <c r="G1" s="4" t="s">
        <v>23</v>
      </c>
      <c r="H1" s="4"/>
      <c r="I1" s="26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166" t="s">
        <v>9</v>
      </c>
      <c r="W1" s="166"/>
      <c r="X1" s="166"/>
      <c r="Y1" s="166"/>
      <c r="Z1" s="4"/>
      <c r="AA1" s="4"/>
    </row>
    <row r="2" spans="1:27" s="40" customFormat="1" ht="12.75">
      <c r="A2" s="4"/>
      <c r="B2" s="27"/>
      <c r="C2" s="27"/>
      <c r="D2" s="27"/>
      <c r="E2" s="27"/>
      <c r="F2" s="27"/>
      <c r="G2" s="4" t="s">
        <v>19</v>
      </c>
      <c r="H2" s="4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</row>
    <row r="3" spans="1:27" s="40" customFormat="1" ht="12.75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7"/>
    </row>
    <row r="4" spans="1:27" ht="12.75">
      <c r="A4" s="167" t="s">
        <v>26</v>
      </c>
      <c r="B4" s="167"/>
      <c r="C4" s="27"/>
      <c r="D4" s="53" t="s">
        <v>111</v>
      </c>
      <c r="E4" s="53"/>
      <c r="F4" s="3"/>
      <c r="G4" s="29" t="s">
        <v>38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252</v>
      </c>
      <c r="Z4" s="26"/>
      <c r="AA4" s="26"/>
    </row>
    <row r="5" spans="1:27" ht="12.75">
      <c r="A5" s="4"/>
      <c r="B5" s="4" t="s">
        <v>49</v>
      </c>
      <c r="C5" s="4"/>
      <c r="D5" s="53" t="s">
        <v>113</v>
      </c>
      <c r="E5" s="27"/>
      <c r="F5" s="27"/>
      <c r="G5" s="27" t="s">
        <v>68</v>
      </c>
      <c r="H5" s="27"/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3.5" thickBot="1">
      <c r="A6" s="4"/>
      <c r="B6" s="4"/>
      <c r="C6" s="4"/>
      <c r="D6" s="4"/>
      <c r="E6" s="4"/>
      <c r="F6" s="4"/>
      <c r="G6" s="4" t="s">
        <v>87</v>
      </c>
      <c r="H6" s="4"/>
      <c r="I6" s="4"/>
      <c r="J6" s="4"/>
      <c r="K6" s="4"/>
      <c r="L6" s="168" t="s">
        <v>195</v>
      </c>
      <c r="M6" s="168"/>
      <c r="N6" s="168"/>
      <c r="O6" s="168"/>
      <c r="P6" s="168"/>
      <c r="Q6" s="168"/>
      <c r="R6" s="168"/>
      <c r="S6" s="168"/>
      <c r="T6" s="168"/>
      <c r="U6" s="4"/>
      <c r="V6" s="4"/>
      <c r="W6" s="27" t="s">
        <v>279</v>
      </c>
      <c r="X6" s="27"/>
      <c r="Y6" s="27"/>
      <c r="Z6" s="27"/>
      <c r="AA6" s="27"/>
    </row>
    <row r="7" spans="1:27" ht="39.75" customHeight="1" thickBot="1">
      <c r="A7" s="164" t="s">
        <v>6</v>
      </c>
      <c r="B7" s="172" t="s">
        <v>28</v>
      </c>
      <c r="C7" s="169" t="s">
        <v>15</v>
      </c>
      <c r="D7" s="170"/>
      <c r="E7" s="170"/>
      <c r="F7" s="171"/>
      <c r="G7" s="169" t="s">
        <v>7</v>
      </c>
      <c r="H7" s="170"/>
      <c r="I7" s="171"/>
      <c r="J7" s="169" t="s">
        <v>21</v>
      </c>
      <c r="K7" s="170"/>
      <c r="L7" s="170"/>
      <c r="M7" s="170"/>
      <c r="N7" s="170"/>
      <c r="O7" s="170"/>
      <c r="P7" s="170"/>
      <c r="Q7" s="170"/>
      <c r="R7" s="171"/>
      <c r="S7" s="169" t="s">
        <v>22</v>
      </c>
      <c r="T7" s="170"/>
      <c r="U7" s="170"/>
      <c r="V7" s="170"/>
      <c r="W7" s="170"/>
      <c r="X7" s="170"/>
      <c r="Y7" s="171"/>
      <c r="Z7" s="164" t="s">
        <v>16</v>
      </c>
      <c r="AA7" s="4"/>
    </row>
    <row r="8" spans="1:27" ht="75.75" thickBot="1">
      <c r="A8" s="165"/>
      <c r="B8" s="173"/>
      <c r="C8" s="30" t="s">
        <v>0</v>
      </c>
      <c r="D8" s="31" t="s">
        <v>1</v>
      </c>
      <c r="E8" s="31" t="s">
        <v>2</v>
      </c>
      <c r="F8" s="32" t="s">
        <v>3</v>
      </c>
      <c r="G8" s="33" t="s">
        <v>1</v>
      </c>
      <c r="H8" s="31" t="s">
        <v>2</v>
      </c>
      <c r="I8" s="32" t="s">
        <v>3</v>
      </c>
      <c r="J8" s="89" t="s">
        <v>155</v>
      </c>
      <c r="K8" s="89" t="s">
        <v>156</v>
      </c>
      <c r="L8" s="34" t="s">
        <v>1</v>
      </c>
      <c r="M8" s="35"/>
      <c r="N8" s="31" t="s">
        <v>2</v>
      </c>
      <c r="O8" s="36" t="s">
        <v>3</v>
      </c>
      <c r="P8" s="37"/>
      <c r="Q8" s="31" t="s">
        <v>4</v>
      </c>
      <c r="R8" s="32" t="s">
        <v>5</v>
      </c>
      <c r="S8" s="89" t="s">
        <v>155</v>
      </c>
      <c r="T8" s="89" t="s">
        <v>156</v>
      </c>
      <c r="U8" s="35" t="s">
        <v>1</v>
      </c>
      <c r="V8" s="31" t="s">
        <v>2</v>
      </c>
      <c r="W8" s="31" t="s">
        <v>3</v>
      </c>
      <c r="X8" s="31" t="s">
        <v>4</v>
      </c>
      <c r="Y8" s="32" t="s">
        <v>5</v>
      </c>
      <c r="Z8" s="165"/>
      <c r="AA8" s="4"/>
    </row>
    <row r="9" spans="1:27" s="40" customFormat="1" ht="12.75">
      <c r="A9" s="51" t="s">
        <v>53</v>
      </c>
      <c r="B9" s="16" t="s">
        <v>31</v>
      </c>
      <c r="C9" s="7">
        <f>IF(SUM(D9,E9,F9)&lt;&gt;0,SUM(D9,E9,F9),"")</f>
        <v>10</v>
      </c>
      <c r="D9" s="8">
        <f>IF(SUM(G9,L9,U9)&lt;&gt;0,SUM(G9,L9,U9),"")</f>
        <v>6</v>
      </c>
      <c r="E9" s="8">
        <f aca="true" t="shared" si="0" ref="E9:F12">IF(SUM(H9,N9,V9)&lt;&gt;0,SUM(H9,N9,V9),"")</f>
      </c>
      <c r="F9" s="8">
        <f t="shared" si="0"/>
        <v>4</v>
      </c>
      <c r="G9" s="9"/>
      <c r="H9" s="8"/>
      <c r="I9" s="11"/>
      <c r="J9" s="85"/>
      <c r="K9" s="41"/>
      <c r="L9" s="18">
        <v>2</v>
      </c>
      <c r="M9" s="19" t="s">
        <v>14</v>
      </c>
      <c r="N9" s="17"/>
      <c r="O9" s="20"/>
      <c r="P9" s="19"/>
      <c r="Q9" s="21"/>
      <c r="R9" s="22"/>
      <c r="S9" s="92"/>
      <c r="T9" s="41">
        <v>1</v>
      </c>
      <c r="U9" s="19">
        <v>4</v>
      </c>
      <c r="V9" s="17"/>
      <c r="W9" s="17">
        <v>4</v>
      </c>
      <c r="X9" s="23" t="s">
        <v>12</v>
      </c>
      <c r="Y9" s="24"/>
      <c r="Z9" s="14" t="s">
        <v>44</v>
      </c>
      <c r="AA9" s="4"/>
    </row>
    <row r="10" spans="1:27" s="40" customFormat="1" ht="12.75">
      <c r="A10" s="15" t="s">
        <v>88</v>
      </c>
      <c r="B10" s="16" t="s">
        <v>37</v>
      </c>
      <c r="C10" s="7">
        <f>IF(SUM(D10,E10,F10)&lt;&gt;0,SUM(D10,E10,F10),"")</f>
        <v>14</v>
      </c>
      <c r="D10" s="8">
        <f>IF(SUM(G10,L10,U10)&lt;&gt;0,SUM(G10,L10,U10),"")</f>
        <v>6</v>
      </c>
      <c r="E10" s="8">
        <f t="shared" si="0"/>
        <v>4</v>
      </c>
      <c r="F10" s="8">
        <f t="shared" si="0"/>
        <v>4</v>
      </c>
      <c r="G10" s="9">
        <v>2</v>
      </c>
      <c r="H10" s="8"/>
      <c r="I10" s="11"/>
      <c r="J10" s="86"/>
      <c r="K10" s="41">
        <v>1</v>
      </c>
      <c r="L10" s="18">
        <v>4</v>
      </c>
      <c r="M10" s="19"/>
      <c r="N10" s="17">
        <v>4</v>
      </c>
      <c r="O10" s="20">
        <v>4</v>
      </c>
      <c r="P10" s="19"/>
      <c r="Q10" s="21" t="s">
        <v>12</v>
      </c>
      <c r="R10" s="22"/>
      <c r="S10" s="92"/>
      <c r="T10" s="41"/>
      <c r="U10" s="19"/>
      <c r="V10" s="17"/>
      <c r="W10" s="17"/>
      <c r="X10" s="17"/>
      <c r="Y10" s="24"/>
      <c r="Z10" s="14" t="s">
        <v>89</v>
      </c>
      <c r="AA10" s="4"/>
    </row>
    <row r="11" spans="1:27" s="40" customFormat="1" ht="12.75">
      <c r="A11" s="15" t="s">
        <v>54</v>
      </c>
      <c r="B11" s="16" t="s">
        <v>37</v>
      </c>
      <c r="C11" s="7">
        <f>IF(SUM(D11,E11,F11)&lt;&gt;0,SUM(D11,E11,F11),"")</f>
        <v>8</v>
      </c>
      <c r="D11" s="8">
        <f>IF(SUM(G11,L11,U11)&lt;&gt;0,SUM(G11,L11,U11),"")</f>
        <v>4</v>
      </c>
      <c r="E11" s="8">
        <f t="shared" si="0"/>
        <v>2</v>
      </c>
      <c r="F11" s="8">
        <f t="shared" si="0"/>
        <v>2</v>
      </c>
      <c r="G11" s="9">
        <v>2</v>
      </c>
      <c r="H11" s="8"/>
      <c r="I11" s="11"/>
      <c r="J11" s="86"/>
      <c r="K11" s="41">
        <v>1</v>
      </c>
      <c r="L11" s="18">
        <v>2</v>
      </c>
      <c r="M11" s="19"/>
      <c r="N11" s="17">
        <v>2</v>
      </c>
      <c r="O11" s="20">
        <v>2</v>
      </c>
      <c r="P11" s="19"/>
      <c r="Q11" s="21" t="s">
        <v>12</v>
      </c>
      <c r="R11" s="22"/>
      <c r="S11" s="92"/>
      <c r="T11" s="41"/>
      <c r="U11" s="19"/>
      <c r="V11" s="17"/>
      <c r="W11" s="17"/>
      <c r="X11" s="17"/>
      <c r="Y11" s="24"/>
      <c r="Z11" s="14" t="s">
        <v>55</v>
      </c>
      <c r="AA11" s="4"/>
    </row>
    <row r="12" spans="1:27" s="82" customFormat="1" ht="25.5">
      <c r="A12" s="15" t="s">
        <v>164</v>
      </c>
      <c r="B12" s="16" t="s">
        <v>172</v>
      </c>
      <c r="C12" s="7">
        <f>IF(SUM(D12,E12,F12)&lt;&gt;0,SUM(D12,E12,F12),"")</f>
        <v>8</v>
      </c>
      <c r="D12" s="8">
        <f>IF(SUM(G12,L12,U12)&lt;&gt;0,SUM(G12,L12,U12),"")</f>
        <v>4</v>
      </c>
      <c r="E12" s="8">
        <f t="shared" si="0"/>
      </c>
      <c r="F12" s="8">
        <f t="shared" si="0"/>
        <v>4</v>
      </c>
      <c r="G12" s="9">
        <v>2</v>
      </c>
      <c r="H12" s="8"/>
      <c r="I12" s="11"/>
      <c r="J12" s="86"/>
      <c r="K12" s="41">
        <v>1</v>
      </c>
      <c r="L12" s="18">
        <v>2</v>
      </c>
      <c r="M12" s="19"/>
      <c r="N12" s="17"/>
      <c r="O12" s="20">
        <v>4</v>
      </c>
      <c r="P12" s="19"/>
      <c r="Q12" s="21" t="s">
        <v>12</v>
      </c>
      <c r="R12" s="22"/>
      <c r="S12" s="92"/>
      <c r="T12" s="41"/>
      <c r="U12" s="19"/>
      <c r="V12" s="17"/>
      <c r="W12" s="17"/>
      <c r="X12" s="23"/>
      <c r="Y12" s="24"/>
      <c r="Z12" s="14" t="s">
        <v>79</v>
      </c>
      <c r="AA12" s="4"/>
    </row>
    <row r="13" spans="1:27" s="40" customFormat="1" ht="12.75">
      <c r="A13" s="77" t="s">
        <v>93</v>
      </c>
      <c r="B13" s="16" t="s">
        <v>37</v>
      </c>
      <c r="C13" s="7">
        <f aca="true" t="shared" si="1" ref="C13:C19">IF(SUM(D13,E13,F13)&lt;&gt;0,SUM(D13,E13,F13),"")</f>
        <v>8</v>
      </c>
      <c r="D13" s="8">
        <f aca="true" t="shared" si="2" ref="D13:D19">IF(SUM(G13,L13,U13)&lt;&gt;0,SUM(G13,L13,U13),"")</f>
        <v>6</v>
      </c>
      <c r="E13" s="8">
        <f aca="true" t="shared" si="3" ref="E13:F19">IF(SUM(H13,N13,V13)&lt;&gt;0,SUM(H13,N13,V13),"")</f>
      </c>
      <c r="F13" s="8">
        <f t="shared" si="3"/>
        <v>2</v>
      </c>
      <c r="G13" s="9">
        <v>2</v>
      </c>
      <c r="H13" s="8"/>
      <c r="I13" s="11"/>
      <c r="J13" s="117">
        <v>1</v>
      </c>
      <c r="K13" s="41"/>
      <c r="L13" s="18">
        <v>4</v>
      </c>
      <c r="M13" s="19"/>
      <c r="N13" s="17"/>
      <c r="O13" s="20">
        <v>2</v>
      </c>
      <c r="P13" s="19"/>
      <c r="Q13" s="23" t="s">
        <v>12</v>
      </c>
      <c r="R13" s="24"/>
      <c r="S13" s="90"/>
      <c r="T13" s="41"/>
      <c r="U13" s="19"/>
      <c r="V13" s="17"/>
      <c r="W13" s="17"/>
      <c r="X13" s="23"/>
      <c r="Y13" s="24"/>
      <c r="Z13" s="14" t="s">
        <v>45</v>
      </c>
      <c r="AA13" s="4"/>
    </row>
    <row r="14" spans="1:27" s="40" customFormat="1" ht="12.75">
      <c r="A14" s="77" t="s">
        <v>209</v>
      </c>
      <c r="B14" s="16" t="s">
        <v>29</v>
      </c>
      <c r="C14" s="7">
        <f t="shared" si="1"/>
        <v>6</v>
      </c>
      <c r="D14" s="8">
        <f t="shared" si="2"/>
        <v>4</v>
      </c>
      <c r="E14" s="8">
        <f t="shared" si="3"/>
      </c>
      <c r="F14" s="8">
        <f t="shared" si="3"/>
        <v>2</v>
      </c>
      <c r="G14" s="9">
        <v>2</v>
      </c>
      <c r="H14" s="8"/>
      <c r="I14" s="11"/>
      <c r="J14" s="117">
        <v>1</v>
      </c>
      <c r="K14" s="41"/>
      <c r="L14" s="18">
        <v>2</v>
      </c>
      <c r="M14" s="19"/>
      <c r="N14" s="17"/>
      <c r="O14" s="20">
        <v>2</v>
      </c>
      <c r="P14" s="19"/>
      <c r="Q14" s="23"/>
      <c r="R14" s="24" t="s">
        <v>13</v>
      </c>
      <c r="S14" s="90"/>
      <c r="T14" s="41"/>
      <c r="U14" s="19"/>
      <c r="V14" s="17"/>
      <c r="W14" s="17"/>
      <c r="X14" s="23"/>
      <c r="Y14" s="24"/>
      <c r="Z14" s="14" t="s">
        <v>118</v>
      </c>
      <c r="AA14" s="4"/>
    </row>
    <row r="15" spans="1:27" s="40" customFormat="1" ht="12.75">
      <c r="A15" s="77" t="s">
        <v>96</v>
      </c>
      <c r="B15" s="16" t="s">
        <v>210</v>
      </c>
      <c r="C15" s="7">
        <f t="shared" si="1"/>
        <v>24</v>
      </c>
      <c r="D15" s="8">
        <f t="shared" si="2"/>
        <v>10</v>
      </c>
      <c r="E15" s="8">
        <f t="shared" si="3"/>
        <v>4</v>
      </c>
      <c r="F15" s="8">
        <f t="shared" si="3"/>
        <v>10</v>
      </c>
      <c r="G15" s="9">
        <v>2</v>
      </c>
      <c r="H15" s="8"/>
      <c r="I15" s="11"/>
      <c r="J15" s="117">
        <v>1</v>
      </c>
      <c r="K15" s="41"/>
      <c r="L15" s="18">
        <v>4</v>
      </c>
      <c r="M15" s="19"/>
      <c r="N15" s="17">
        <v>4</v>
      </c>
      <c r="O15" s="20">
        <v>4</v>
      </c>
      <c r="P15" s="19"/>
      <c r="Q15" s="23"/>
      <c r="R15" s="24" t="s">
        <v>13</v>
      </c>
      <c r="S15" s="90"/>
      <c r="T15" s="41" t="s">
        <v>62</v>
      </c>
      <c r="U15" s="19">
        <v>4</v>
      </c>
      <c r="V15" s="17"/>
      <c r="W15" s="17">
        <v>6</v>
      </c>
      <c r="X15" s="23" t="s">
        <v>62</v>
      </c>
      <c r="Y15" s="24" t="s">
        <v>13</v>
      </c>
      <c r="Z15" s="14" t="s">
        <v>118</v>
      </c>
      <c r="AA15" s="4"/>
    </row>
    <row r="16" spans="1:27" s="40" customFormat="1" ht="25.5">
      <c r="A16" s="83" t="s">
        <v>211</v>
      </c>
      <c r="B16" s="16" t="s">
        <v>37</v>
      </c>
      <c r="C16" s="64">
        <f t="shared" si="1"/>
        <v>8</v>
      </c>
      <c r="D16" s="17">
        <f t="shared" si="2"/>
        <v>4</v>
      </c>
      <c r="E16" s="17">
        <f t="shared" si="3"/>
        <v>2</v>
      </c>
      <c r="F16" s="17">
        <f t="shared" si="3"/>
        <v>2</v>
      </c>
      <c r="G16" s="73"/>
      <c r="H16" s="65"/>
      <c r="I16" s="74"/>
      <c r="J16" s="86"/>
      <c r="K16" s="75"/>
      <c r="L16" s="73">
        <v>2</v>
      </c>
      <c r="M16" s="76" t="s">
        <v>14</v>
      </c>
      <c r="N16" s="65"/>
      <c r="O16" s="74"/>
      <c r="P16" s="76"/>
      <c r="Q16" s="66"/>
      <c r="R16" s="67"/>
      <c r="S16" s="115"/>
      <c r="T16" s="75">
        <v>1</v>
      </c>
      <c r="U16" s="76">
        <v>2</v>
      </c>
      <c r="V16" s="65">
        <v>2</v>
      </c>
      <c r="W16" s="65">
        <v>2</v>
      </c>
      <c r="X16" s="66" t="s">
        <v>12</v>
      </c>
      <c r="Y16" s="67"/>
      <c r="Z16" s="14" t="s">
        <v>118</v>
      </c>
      <c r="AA16" s="4"/>
    </row>
    <row r="17" spans="1:27" s="40" customFormat="1" ht="25.5">
      <c r="A17" s="83" t="s">
        <v>212</v>
      </c>
      <c r="B17" s="16" t="s">
        <v>29</v>
      </c>
      <c r="C17" s="64">
        <f t="shared" si="1"/>
        <v>8</v>
      </c>
      <c r="D17" s="17">
        <f t="shared" si="2"/>
        <v>4</v>
      </c>
      <c r="E17" s="17">
        <f t="shared" si="3"/>
        <v>4</v>
      </c>
      <c r="F17" s="17">
        <f t="shared" si="3"/>
      </c>
      <c r="G17" s="73">
        <v>2</v>
      </c>
      <c r="H17" s="65"/>
      <c r="I17" s="74"/>
      <c r="J17" s="86"/>
      <c r="K17" s="75" t="s">
        <v>66</v>
      </c>
      <c r="L17" s="73">
        <v>2</v>
      </c>
      <c r="M17" s="76"/>
      <c r="N17" s="65">
        <v>4</v>
      </c>
      <c r="O17" s="74"/>
      <c r="P17" s="76"/>
      <c r="Q17" s="71" t="s">
        <v>71</v>
      </c>
      <c r="R17" s="67"/>
      <c r="S17" s="115"/>
      <c r="T17" s="75"/>
      <c r="U17" s="76"/>
      <c r="V17" s="65"/>
      <c r="W17" s="65"/>
      <c r="X17" s="66"/>
      <c r="Y17" s="67"/>
      <c r="Z17" s="68" t="s">
        <v>118</v>
      </c>
      <c r="AA17" s="4"/>
    </row>
    <row r="18" spans="1:27" s="40" customFormat="1" ht="38.25">
      <c r="A18" s="83" t="s">
        <v>213</v>
      </c>
      <c r="B18" s="16" t="s">
        <v>95</v>
      </c>
      <c r="C18" s="64">
        <f t="shared" si="1"/>
        <v>6</v>
      </c>
      <c r="D18" s="17">
        <f t="shared" si="2"/>
        <v>4</v>
      </c>
      <c r="E18" s="17">
        <f t="shared" si="3"/>
        <v>2</v>
      </c>
      <c r="F18" s="17">
        <f t="shared" si="3"/>
      </c>
      <c r="G18" s="73"/>
      <c r="H18" s="65"/>
      <c r="I18" s="74"/>
      <c r="J18" s="86"/>
      <c r="K18" s="75"/>
      <c r="L18" s="73">
        <v>2</v>
      </c>
      <c r="M18" s="76" t="s">
        <v>14</v>
      </c>
      <c r="N18" s="65"/>
      <c r="O18" s="74"/>
      <c r="P18" s="76"/>
      <c r="Q18" s="66"/>
      <c r="R18" s="67"/>
      <c r="S18" s="115"/>
      <c r="T18" s="75">
        <v>1</v>
      </c>
      <c r="U18" s="76">
        <v>2</v>
      </c>
      <c r="V18" s="65">
        <v>2</v>
      </c>
      <c r="W18" s="65"/>
      <c r="X18" s="66" t="s">
        <v>12</v>
      </c>
      <c r="Y18" s="67"/>
      <c r="Z18" s="68" t="s">
        <v>118</v>
      </c>
      <c r="AA18" s="4"/>
    </row>
    <row r="19" spans="1:27" s="40" customFormat="1" ht="26.25" thickBot="1">
      <c r="A19" s="42" t="s">
        <v>64</v>
      </c>
      <c r="B19" s="129" t="s">
        <v>205</v>
      </c>
      <c r="C19" s="43">
        <f t="shared" si="1"/>
      </c>
      <c r="D19" s="44">
        <f t="shared" si="2"/>
      </c>
      <c r="E19" s="44">
        <f t="shared" si="3"/>
      </c>
      <c r="F19" s="44">
        <f t="shared" si="3"/>
      </c>
      <c r="G19" s="45"/>
      <c r="H19" s="44"/>
      <c r="I19" s="46"/>
      <c r="J19" s="96"/>
      <c r="K19" s="47"/>
      <c r="L19" s="45"/>
      <c r="M19" s="48"/>
      <c r="N19" s="44"/>
      <c r="O19" s="46"/>
      <c r="P19" s="48"/>
      <c r="Q19" s="49"/>
      <c r="R19" s="50"/>
      <c r="S19" s="95"/>
      <c r="T19" s="47"/>
      <c r="U19" s="48"/>
      <c r="V19" s="44"/>
      <c r="W19" s="44"/>
      <c r="X19" s="49" t="s">
        <v>33</v>
      </c>
      <c r="Y19" s="52"/>
      <c r="Z19" s="25" t="s">
        <v>118</v>
      </c>
      <c r="AA19" s="4"/>
    </row>
    <row r="20" spans="1:27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9" ht="12.75">
      <c r="A21" s="28" t="s">
        <v>25</v>
      </c>
      <c r="B21" s="4"/>
      <c r="C21" s="4"/>
      <c r="D21" s="4"/>
      <c r="E21" s="27" t="s">
        <v>196</v>
      </c>
      <c r="F21" s="27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28" t="s">
        <v>197</v>
      </c>
      <c r="U21" s="28"/>
      <c r="V21" s="4"/>
      <c r="W21" s="4"/>
      <c r="X21" s="4"/>
      <c r="Y21" s="26" t="s">
        <v>198</v>
      </c>
      <c r="Z21" s="4"/>
      <c r="AA21" s="4"/>
      <c r="AB21" s="4"/>
      <c r="AC21" s="2"/>
    </row>
  </sheetData>
  <sheetProtection/>
  <mergeCells count="10">
    <mergeCell ref="J7:R7"/>
    <mergeCell ref="S7:Y7"/>
    <mergeCell ref="L6:T6"/>
    <mergeCell ref="Z7:Z8"/>
    <mergeCell ref="V1:Y1"/>
    <mergeCell ref="A4:B4"/>
    <mergeCell ref="A7:A8"/>
    <mergeCell ref="B7:B8"/>
    <mergeCell ref="C7:F7"/>
    <mergeCell ref="G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PageLayoutView="0" workbookViewId="0" topLeftCell="C1">
      <selection activeCell="B33" sqref="B33"/>
    </sheetView>
  </sheetViews>
  <sheetFormatPr defaultColWidth="9.00390625" defaultRowHeight="12.75"/>
  <cols>
    <col min="1" max="1" width="42.00390625" style="1" customWidth="1"/>
    <col min="2" max="2" width="8.125" style="1" customWidth="1"/>
    <col min="3" max="3" width="4.125" style="1" bestFit="1" customWidth="1"/>
    <col min="4" max="4" width="3.625" style="1" customWidth="1"/>
    <col min="5" max="5" width="3.75390625" style="1" customWidth="1"/>
    <col min="6" max="6" width="4.625" style="1" customWidth="1"/>
    <col min="7" max="7" width="4.25390625" style="1" customWidth="1"/>
    <col min="8" max="10" width="4.125" style="1" customWidth="1"/>
    <col min="11" max="11" width="5.375" style="1" customWidth="1"/>
    <col min="12" max="12" width="3.125" style="1" bestFit="1" customWidth="1"/>
    <col min="13" max="13" width="3.125" style="1" customWidth="1"/>
    <col min="14" max="14" width="4.625" style="1" customWidth="1"/>
    <col min="15" max="15" width="3.25390625" style="1" customWidth="1"/>
    <col min="16" max="16" width="3.625" style="1" customWidth="1"/>
    <col min="17" max="17" width="5.75390625" style="1" customWidth="1"/>
    <col min="18" max="19" width="5.875" style="1" customWidth="1"/>
    <col min="20" max="20" width="5.25390625" style="1" customWidth="1"/>
    <col min="21" max="23" width="3.375" style="1" customWidth="1"/>
    <col min="24" max="24" width="6.875" style="1" customWidth="1"/>
    <col min="25" max="25" width="4.375" style="1" customWidth="1"/>
    <col min="26" max="26" width="10.875" style="1" customWidth="1"/>
    <col min="27" max="27" width="4.125" style="1" customWidth="1"/>
    <col min="28" max="28" width="3.875" style="1" customWidth="1"/>
    <col min="29" max="29" width="3.75390625" style="1" customWidth="1"/>
    <col min="30" max="30" width="4.00390625" style="1" customWidth="1"/>
    <col min="31" max="31" width="3.625" style="1" customWidth="1"/>
    <col min="32" max="16384" width="9.125" style="1" customWidth="1"/>
  </cols>
  <sheetData>
    <row r="1" spans="1:27" s="40" customFormat="1" ht="12.75">
      <c r="A1" s="4"/>
      <c r="B1" s="4"/>
      <c r="C1" s="4"/>
      <c r="D1" s="26"/>
      <c r="E1" s="26"/>
      <c r="F1" s="26"/>
      <c r="G1" s="4" t="s">
        <v>23</v>
      </c>
      <c r="H1" s="4"/>
      <c r="I1" s="26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166" t="s">
        <v>9</v>
      </c>
      <c r="W1" s="166"/>
      <c r="X1" s="166"/>
      <c r="Y1" s="166"/>
      <c r="Z1" s="4"/>
      <c r="AA1" s="4"/>
    </row>
    <row r="2" spans="1:27" s="40" customFormat="1" ht="12.75">
      <c r="A2" s="4"/>
      <c r="B2" s="27"/>
      <c r="C2" s="27"/>
      <c r="D2" s="27"/>
      <c r="E2" s="27"/>
      <c r="F2" s="27"/>
      <c r="G2" s="4" t="s">
        <v>19</v>
      </c>
      <c r="H2" s="4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</row>
    <row r="3" spans="1:27" s="40" customFormat="1" ht="12.75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7"/>
    </row>
    <row r="4" spans="1:27" ht="12.75">
      <c r="A4" s="167" t="s">
        <v>26</v>
      </c>
      <c r="B4" s="167"/>
      <c r="C4" s="27"/>
      <c r="D4" s="53" t="s">
        <v>111</v>
      </c>
      <c r="E4" s="53"/>
      <c r="F4" s="3"/>
      <c r="G4" s="29" t="s">
        <v>38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252</v>
      </c>
      <c r="Z4" s="26"/>
      <c r="AA4" s="26"/>
    </row>
    <row r="5" spans="1:27" ht="12.75">
      <c r="A5" s="4"/>
      <c r="B5" s="4" t="s">
        <v>49</v>
      </c>
      <c r="C5" s="4"/>
      <c r="D5" s="53" t="s">
        <v>117</v>
      </c>
      <c r="E5" s="27"/>
      <c r="F5" s="27"/>
      <c r="G5" s="27" t="s">
        <v>72</v>
      </c>
      <c r="H5" s="27"/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3.5" thickBot="1">
      <c r="A6" s="4"/>
      <c r="B6" s="4"/>
      <c r="C6" s="4"/>
      <c r="D6" s="4"/>
      <c r="E6" s="4"/>
      <c r="F6" s="4"/>
      <c r="G6" s="4" t="s">
        <v>27</v>
      </c>
      <c r="H6" s="4"/>
      <c r="I6" s="4"/>
      <c r="J6" s="4"/>
      <c r="K6" s="4"/>
      <c r="L6" s="168" t="s">
        <v>195</v>
      </c>
      <c r="M6" s="168"/>
      <c r="N6" s="168"/>
      <c r="O6" s="168"/>
      <c r="P6" s="168"/>
      <c r="Q6" s="168"/>
      <c r="R6" s="168"/>
      <c r="S6" s="168"/>
      <c r="T6" s="168"/>
      <c r="U6" s="4"/>
      <c r="V6" s="4"/>
      <c r="W6" s="27" t="s">
        <v>279</v>
      </c>
      <c r="X6" s="27"/>
      <c r="Y6" s="27"/>
      <c r="Z6" s="27"/>
      <c r="AA6" s="27"/>
    </row>
    <row r="7" spans="1:27" ht="50.25" customHeight="1" thickBot="1">
      <c r="A7" s="164" t="s">
        <v>6</v>
      </c>
      <c r="B7" s="164" t="s">
        <v>28</v>
      </c>
      <c r="C7" s="169" t="s">
        <v>15</v>
      </c>
      <c r="D7" s="170"/>
      <c r="E7" s="170"/>
      <c r="F7" s="171"/>
      <c r="G7" s="169" t="s">
        <v>7</v>
      </c>
      <c r="H7" s="170"/>
      <c r="I7" s="171"/>
      <c r="J7" s="169" t="s">
        <v>21</v>
      </c>
      <c r="K7" s="170"/>
      <c r="L7" s="170"/>
      <c r="M7" s="170"/>
      <c r="N7" s="170"/>
      <c r="O7" s="170"/>
      <c r="P7" s="170"/>
      <c r="Q7" s="170"/>
      <c r="R7" s="171"/>
      <c r="S7" s="169" t="s">
        <v>22</v>
      </c>
      <c r="T7" s="170"/>
      <c r="U7" s="170"/>
      <c r="V7" s="170"/>
      <c r="W7" s="170"/>
      <c r="X7" s="170"/>
      <c r="Y7" s="171"/>
      <c r="Z7" s="164" t="s">
        <v>16</v>
      </c>
      <c r="AA7" s="4"/>
    </row>
    <row r="8" spans="1:27" ht="75.75" thickBot="1">
      <c r="A8" s="165"/>
      <c r="B8" s="165"/>
      <c r="C8" s="30" t="s">
        <v>0</v>
      </c>
      <c r="D8" s="31" t="s">
        <v>1</v>
      </c>
      <c r="E8" s="31" t="s">
        <v>2</v>
      </c>
      <c r="F8" s="32" t="s">
        <v>3</v>
      </c>
      <c r="G8" s="33" t="s">
        <v>1</v>
      </c>
      <c r="H8" s="31" t="s">
        <v>2</v>
      </c>
      <c r="I8" s="32" t="s">
        <v>3</v>
      </c>
      <c r="J8" s="89" t="s">
        <v>155</v>
      </c>
      <c r="K8" s="89" t="s">
        <v>156</v>
      </c>
      <c r="L8" s="34" t="s">
        <v>1</v>
      </c>
      <c r="M8" s="35"/>
      <c r="N8" s="31" t="s">
        <v>2</v>
      </c>
      <c r="O8" s="36" t="s">
        <v>3</v>
      </c>
      <c r="P8" s="37"/>
      <c r="Q8" s="31" t="s">
        <v>4</v>
      </c>
      <c r="R8" s="32" t="s">
        <v>5</v>
      </c>
      <c r="S8" s="89" t="s">
        <v>155</v>
      </c>
      <c r="T8" s="89" t="s">
        <v>156</v>
      </c>
      <c r="U8" s="35" t="s">
        <v>1</v>
      </c>
      <c r="V8" s="31" t="s">
        <v>2</v>
      </c>
      <c r="W8" s="31" t="s">
        <v>3</v>
      </c>
      <c r="X8" s="31" t="s">
        <v>4</v>
      </c>
      <c r="Y8" s="32" t="s">
        <v>5</v>
      </c>
      <c r="Z8" s="165"/>
      <c r="AA8" s="4"/>
    </row>
    <row r="9" spans="1:27" s="40" customFormat="1" ht="12.75">
      <c r="A9" s="5" t="s">
        <v>278</v>
      </c>
      <c r="B9" s="6" t="s">
        <v>29</v>
      </c>
      <c r="C9" s="7">
        <f aca="true" t="shared" si="0" ref="C9:C20">IF(SUM(D9,E9,F9)&lt;&gt;0,SUM(D9,E9,F9),"")</f>
        <v>10</v>
      </c>
      <c r="D9" s="8">
        <f aca="true" t="shared" si="1" ref="D9:D20">IF(SUM(G9,L9,U9)&lt;&gt;0,SUM(G9,L9,U9),"")</f>
        <v>6</v>
      </c>
      <c r="E9" s="8">
        <f aca="true" t="shared" si="2" ref="E9:F20">IF(SUM(H9,N9,V9)&lt;&gt;0,SUM(H9,N9,V9),"")</f>
      </c>
      <c r="F9" s="8">
        <f t="shared" si="2"/>
        <v>4</v>
      </c>
      <c r="G9" s="9">
        <v>2</v>
      </c>
      <c r="H9" s="38"/>
      <c r="I9" s="11"/>
      <c r="J9" s="85"/>
      <c r="K9" s="39">
        <v>1</v>
      </c>
      <c r="L9" s="9">
        <v>4</v>
      </c>
      <c r="M9" s="10"/>
      <c r="N9" s="8"/>
      <c r="O9" s="11">
        <v>4</v>
      </c>
      <c r="P9" s="10"/>
      <c r="Q9" s="21" t="s">
        <v>33</v>
      </c>
      <c r="R9" s="13"/>
      <c r="S9" s="90"/>
      <c r="T9" s="39"/>
      <c r="U9" s="10"/>
      <c r="V9" s="8"/>
      <c r="W9" s="8"/>
      <c r="X9" s="12"/>
      <c r="Y9" s="13"/>
      <c r="Z9" s="14" t="s">
        <v>39</v>
      </c>
      <c r="AA9" s="4"/>
    </row>
    <row r="10" spans="1:27" s="40" customFormat="1" ht="12.75">
      <c r="A10" s="51" t="s">
        <v>10</v>
      </c>
      <c r="B10" s="16" t="s">
        <v>36</v>
      </c>
      <c r="C10" s="7">
        <f t="shared" si="0"/>
        <v>14</v>
      </c>
      <c r="D10" s="8">
        <f t="shared" si="1"/>
      </c>
      <c r="E10" s="8">
        <f t="shared" si="2"/>
      </c>
      <c r="F10" s="8">
        <f t="shared" si="2"/>
        <v>14</v>
      </c>
      <c r="G10" s="9"/>
      <c r="H10" s="8"/>
      <c r="I10" s="11">
        <v>2</v>
      </c>
      <c r="J10" s="86"/>
      <c r="K10" s="39">
        <v>1</v>
      </c>
      <c r="L10" s="18"/>
      <c r="M10" s="19"/>
      <c r="N10" s="17"/>
      <c r="O10" s="20">
        <v>6</v>
      </c>
      <c r="P10" s="19"/>
      <c r="Q10" s="21" t="s">
        <v>12</v>
      </c>
      <c r="R10" s="22"/>
      <c r="S10" s="91"/>
      <c r="T10" s="39">
        <v>2</v>
      </c>
      <c r="U10" s="19"/>
      <c r="V10" s="17"/>
      <c r="W10" s="17">
        <v>6</v>
      </c>
      <c r="X10" s="23" t="s">
        <v>12</v>
      </c>
      <c r="Y10" s="24"/>
      <c r="Z10" s="14" t="s">
        <v>40</v>
      </c>
      <c r="AA10" s="4"/>
    </row>
    <row r="11" spans="1:27" s="40" customFormat="1" ht="12.75">
      <c r="A11" s="51" t="s">
        <v>269</v>
      </c>
      <c r="B11" s="16" t="s">
        <v>42</v>
      </c>
      <c r="C11" s="7">
        <f>IF(SUM(D11,E11,F11)&lt;&gt;0,SUM(D11,E11,F11),"")</f>
        <v>6</v>
      </c>
      <c r="D11" s="8">
        <f>IF(SUM(G11,L11,U11)&lt;&gt;0,SUM(G11,L11,U11),"")</f>
        <v>4</v>
      </c>
      <c r="E11" s="8">
        <f>IF(SUM(H11,N11,V11)&lt;&gt;0,SUM(H11,N11,V11),"")</f>
      </c>
      <c r="F11" s="8">
        <f>IF(SUM(I11,O11,W11)&lt;&gt;0,SUM(I11,O11,W11),"")</f>
        <v>2</v>
      </c>
      <c r="G11" s="9"/>
      <c r="H11" s="8"/>
      <c r="I11" s="11"/>
      <c r="J11" s="86"/>
      <c r="K11" s="41"/>
      <c r="L11" s="18">
        <v>2</v>
      </c>
      <c r="M11" s="19" t="s">
        <v>14</v>
      </c>
      <c r="N11" s="17"/>
      <c r="O11" s="20"/>
      <c r="P11" s="19"/>
      <c r="Q11" s="21"/>
      <c r="R11" s="22"/>
      <c r="S11" s="92"/>
      <c r="T11" s="41">
        <v>1</v>
      </c>
      <c r="U11" s="19">
        <v>2</v>
      </c>
      <c r="V11" s="17"/>
      <c r="W11" s="17">
        <v>2</v>
      </c>
      <c r="X11" s="23" t="s">
        <v>12</v>
      </c>
      <c r="Y11" s="24"/>
      <c r="Z11" s="14" t="s">
        <v>39</v>
      </c>
      <c r="AA11" s="4"/>
    </row>
    <row r="12" spans="1:27" s="40" customFormat="1" ht="12.75">
      <c r="A12" s="15" t="s">
        <v>270</v>
      </c>
      <c r="B12" s="16" t="s">
        <v>202</v>
      </c>
      <c r="C12" s="7">
        <f t="shared" si="0"/>
        <v>26</v>
      </c>
      <c r="D12" s="8">
        <f t="shared" si="1"/>
        <v>14</v>
      </c>
      <c r="E12" s="8">
        <f t="shared" si="2"/>
      </c>
      <c r="F12" s="8">
        <f t="shared" si="2"/>
        <v>12</v>
      </c>
      <c r="G12" s="9">
        <v>2</v>
      </c>
      <c r="H12" s="8"/>
      <c r="I12" s="11"/>
      <c r="J12" s="86"/>
      <c r="K12" s="41">
        <v>1</v>
      </c>
      <c r="L12" s="18">
        <v>6</v>
      </c>
      <c r="M12" s="19"/>
      <c r="N12" s="17"/>
      <c r="O12" s="20">
        <v>6</v>
      </c>
      <c r="P12" s="19"/>
      <c r="Q12" s="21" t="s">
        <v>12</v>
      </c>
      <c r="R12" s="22"/>
      <c r="S12" s="92"/>
      <c r="T12" s="41">
        <v>2</v>
      </c>
      <c r="U12" s="19">
        <v>6</v>
      </c>
      <c r="V12" s="17"/>
      <c r="W12" s="17">
        <v>6</v>
      </c>
      <c r="X12" s="23" t="s">
        <v>12</v>
      </c>
      <c r="Y12" s="24"/>
      <c r="Z12" s="14" t="s">
        <v>119</v>
      </c>
      <c r="AA12" s="4"/>
    </row>
    <row r="13" spans="1:27" s="40" customFormat="1" ht="12.75">
      <c r="A13" s="15" t="s">
        <v>271</v>
      </c>
      <c r="B13" s="16" t="s">
        <v>31</v>
      </c>
      <c r="C13" s="7">
        <f>IF(SUM(D13,E13,F13)&lt;&gt;0,SUM(D13,E13,F13),"")</f>
        <v>8</v>
      </c>
      <c r="D13" s="8">
        <f>IF(SUM(G13,L13,U13)&lt;&gt;0,SUM(G13,L13,U13),"")</f>
        <v>4</v>
      </c>
      <c r="E13" s="8">
        <f>IF(SUM(H13,N13,V13)&lt;&gt;0,SUM(H13,N13,V13),"")</f>
        <v>4</v>
      </c>
      <c r="F13" s="8">
        <f>IF(SUM(I13,O13,W13)&lt;&gt;0,SUM(I13,O13,W13),"")</f>
      </c>
      <c r="G13" s="9">
        <v>2</v>
      </c>
      <c r="H13" s="8"/>
      <c r="I13" s="11"/>
      <c r="J13" s="86"/>
      <c r="K13" s="41">
        <v>1</v>
      </c>
      <c r="L13" s="18">
        <v>2</v>
      </c>
      <c r="M13" s="19"/>
      <c r="N13" s="17">
        <v>4</v>
      </c>
      <c r="O13" s="20"/>
      <c r="P13" s="19"/>
      <c r="Q13" s="21" t="s">
        <v>12</v>
      </c>
      <c r="R13" s="22"/>
      <c r="S13" s="92"/>
      <c r="T13" s="41"/>
      <c r="U13" s="19"/>
      <c r="V13" s="17"/>
      <c r="W13" s="17"/>
      <c r="X13" s="17"/>
      <c r="Y13" s="24"/>
      <c r="Z13" s="14" t="s">
        <v>17</v>
      </c>
      <c r="AA13" s="4"/>
    </row>
    <row r="14" spans="1:27" s="40" customFormat="1" ht="12.75">
      <c r="A14" s="15" t="s">
        <v>11</v>
      </c>
      <c r="B14" s="16" t="s">
        <v>36</v>
      </c>
      <c r="C14" s="7">
        <f t="shared" si="0"/>
        <v>16</v>
      </c>
      <c r="D14" s="8">
        <f t="shared" si="1"/>
        <v>6</v>
      </c>
      <c r="E14" s="8">
        <f t="shared" si="2"/>
        <v>4</v>
      </c>
      <c r="F14" s="8">
        <f t="shared" si="2"/>
        <v>6</v>
      </c>
      <c r="G14" s="9">
        <v>2</v>
      </c>
      <c r="H14" s="8"/>
      <c r="I14" s="11"/>
      <c r="J14" s="86"/>
      <c r="K14" s="41">
        <v>1</v>
      </c>
      <c r="L14" s="18">
        <v>2</v>
      </c>
      <c r="M14" s="19"/>
      <c r="N14" s="17">
        <v>2</v>
      </c>
      <c r="O14" s="20">
        <v>2</v>
      </c>
      <c r="P14" s="19"/>
      <c r="Q14" s="23" t="s">
        <v>12</v>
      </c>
      <c r="R14" s="24"/>
      <c r="S14" s="90"/>
      <c r="T14" s="41">
        <v>2</v>
      </c>
      <c r="U14" s="19">
        <v>2</v>
      </c>
      <c r="V14" s="17">
        <v>2</v>
      </c>
      <c r="W14" s="17">
        <v>4</v>
      </c>
      <c r="X14" s="23"/>
      <c r="Y14" s="24" t="s">
        <v>13</v>
      </c>
      <c r="Z14" s="14" t="s">
        <v>18</v>
      </c>
      <c r="AA14" s="4"/>
    </row>
    <row r="15" spans="1:27" s="40" customFormat="1" ht="12.75">
      <c r="A15" s="15" t="s">
        <v>35</v>
      </c>
      <c r="B15" s="16" t="s">
        <v>29</v>
      </c>
      <c r="C15" s="7">
        <f t="shared" si="0"/>
        <v>8</v>
      </c>
      <c r="D15" s="8">
        <f t="shared" si="1"/>
        <v>4</v>
      </c>
      <c r="E15" s="8">
        <f t="shared" si="2"/>
        <v>4</v>
      </c>
      <c r="F15" s="8">
        <f t="shared" si="2"/>
      </c>
      <c r="G15" s="9"/>
      <c r="H15" s="8"/>
      <c r="I15" s="11"/>
      <c r="J15" s="86"/>
      <c r="K15" s="41">
        <v>1</v>
      </c>
      <c r="L15" s="18">
        <v>4</v>
      </c>
      <c r="M15" s="19"/>
      <c r="N15" s="17">
        <v>4</v>
      </c>
      <c r="O15" s="20"/>
      <c r="P15" s="19"/>
      <c r="Q15" s="21"/>
      <c r="R15" s="22" t="s">
        <v>13</v>
      </c>
      <c r="S15" s="92"/>
      <c r="T15" s="41"/>
      <c r="U15" s="19"/>
      <c r="V15" s="17"/>
      <c r="W15" s="17"/>
      <c r="X15" s="21"/>
      <c r="Y15" s="24"/>
      <c r="Z15" s="14" t="s">
        <v>170</v>
      </c>
      <c r="AA15" s="4"/>
    </row>
    <row r="16" spans="1:27" s="40" customFormat="1" ht="12.75">
      <c r="A16" s="15" t="s">
        <v>272</v>
      </c>
      <c r="B16" s="16" t="s">
        <v>32</v>
      </c>
      <c r="C16" s="7">
        <f t="shared" si="0"/>
        <v>10</v>
      </c>
      <c r="D16" s="8">
        <f t="shared" si="1"/>
        <v>4</v>
      </c>
      <c r="E16" s="8">
        <f t="shared" si="2"/>
      </c>
      <c r="F16" s="8">
        <f t="shared" si="2"/>
        <v>6</v>
      </c>
      <c r="G16" s="9">
        <v>2</v>
      </c>
      <c r="H16" s="8"/>
      <c r="I16" s="11"/>
      <c r="J16" s="86"/>
      <c r="K16" s="41">
        <v>1</v>
      </c>
      <c r="L16" s="18">
        <v>2</v>
      </c>
      <c r="M16" s="19"/>
      <c r="N16" s="17"/>
      <c r="O16" s="20">
        <v>2</v>
      </c>
      <c r="P16" s="19"/>
      <c r="Q16" s="21" t="s">
        <v>33</v>
      </c>
      <c r="R16" s="22"/>
      <c r="S16" s="92"/>
      <c r="T16" s="41">
        <v>2</v>
      </c>
      <c r="U16" s="19"/>
      <c r="V16" s="17"/>
      <c r="W16" s="17">
        <v>4</v>
      </c>
      <c r="X16" s="23" t="s">
        <v>33</v>
      </c>
      <c r="Y16" s="24"/>
      <c r="Z16" s="14" t="s">
        <v>34</v>
      </c>
      <c r="AA16" s="4"/>
    </row>
    <row r="17" spans="1:27" s="40" customFormat="1" ht="12.75">
      <c r="A17" s="51" t="s">
        <v>193</v>
      </c>
      <c r="B17" s="16" t="s">
        <v>29</v>
      </c>
      <c r="C17" s="7">
        <f>IF(SUM(D17,E17,F17)&lt;&gt;0,SUM(D17,E17,F17),"")</f>
        <v>8</v>
      </c>
      <c r="D17" s="8">
        <f>IF(SUM(G17,L17,U17)&lt;&gt;0,SUM(G17,L17,U17),"")</f>
        <v>4</v>
      </c>
      <c r="E17" s="8">
        <f>IF(SUM(H17,N17,V17)&lt;&gt;0,SUM(H17,N17,V17),"")</f>
      </c>
      <c r="F17" s="8">
        <f>IF(SUM(I17,O17,W17)&lt;&gt;0,SUM(I17,O17,W17),"")</f>
        <v>4</v>
      </c>
      <c r="G17" s="9"/>
      <c r="H17" s="8"/>
      <c r="I17" s="11"/>
      <c r="J17" s="86"/>
      <c r="K17" s="41"/>
      <c r="L17" s="18">
        <v>2</v>
      </c>
      <c r="M17" s="19" t="s">
        <v>14</v>
      </c>
      <c r="N17" s="17"/>
      <c r="O17" s="20"/>
      <c r="P17" s="19"/>
      <c r="Q17" s="21"/>
      <c r="R17" s="22"/>
      <c r="S17" s="116">
        <v>1</v>
      </c>
      <c r="T17" s="41"/>
      <c r="U17" s="19">
        <v>2</v>
      </c>
      <c r="V17" s="17"/>
      <c r="W17" s="17">
        <v>4</v>
      </c>
      <c r="X17" s="23" t="s">
        <v>33</v>
      </c>
      <c r="Y17" s="24"/>
      <c r="Z17" s="14" t="s">
        <v>158</v>
      </c>
      <c r="AA17" s="4"/>
    </row>
    <row r="18" spans="1:27" s="40" customFormat="1" ht="12.75">
      <c r="A18" s="51" t="s">
        <v>273</v>
      </c>
      <c r="B18" s="16" t="s">
        <v>29</v>
      </c>
      <c r="C18" s="7">
        <f>IF(SUM(D18,E18,F18)&lt;&gt;0,SUM(D18,E18,F18),"")</f>
        <v>8</v>
      </c>
      <c r="D18" s="8">
        <f>IF(SUM(G18,L18,U18)&lt;&gt;0,SUM(G18,L18,U18),"")</f>
        <v>4</v>
      </c>
      <c r="E18" s="8">
        <f>IF(SUM(H18,N18,V18)&lt;&gt;0,SUM(H18,N18,V18),"")</f>
        <v>2</v>
      </c>
      <c r="F18" s="8">
        <f>IF(SUM(I18,O18,W18)&lt;&gt;0,SUM(I18,O18,W18),"")</f>
        <v>2</v>
      </c>
      <c r="G18" s="9">
        <v>2</v>
      </c>
      <c r="H18" s="8"/>
      <c r="I18" s="11"/>
      <c r="J18" s="86"/>
      <c r="K18" s="41">
        <v>1</v>
      </c>
      <c r="L18" s="18">
        <v>2</v>
      </c>
      <c r="M18" s="19"/>
      <c r="N18" s="17">
        <v>2</v>
      </c>
      <c r="O18" s="20">
        <v>2</v>
      </c>
      <c r="P18" s="19"/>
      <c r="Q18" s="21"/>
      <c r="R18" s="22" t="s">
        <v>13</v>
      </c>
      <c r="S18" s="116"/>
      <c r="T18" s="41"/>
      <c r="U18" s="19"/>
      <c r="V18" s="17"/>
      <c r="W18" s="17"/>
      <c r="X18" s="23"/>
      <c r="Y18" s="24"/>
      <c r="Z18" s="14" t="s">
        <v>45</v>
      </c>
      <c r="AA18" s="4"/>
    </row>
    <row r="19" spans="1:27" s="40" customFormat="1" ht="12.75">
      <c r="A19" s="51" t="s">
        <v>83</v>
      </c>
      <c r="B19" s="16" t="s">
        <v>29</v>
      </c>
      <c r="C19" s="7">
        <f t="shared" si="0"/>
        <v>10</v>
      </c>
      <c r="D19" s="8">
        <f t="shared" si="1"/>
        <v>4</v>
      </c>
      <c r="E19" s="8">
        <f t="shared" si="2"/>
      </c>
      <c r="F19" s="8">
        <f t="shared" si="2"/>
        <v>6</v>
      </c>
      <c r="G19" s="9"/>
      <c r="H19" s="8"/>
      <c r="I19" s="11"/>
      <c r="J19" s="86"/>
      <c r="K19" s="41"/>
      <c r="L19" s="18">
        <v>2</v>
      </c>
      <c r="M19" s="19" t="s">
        <v>14</v>
      </c>
      <c r="N19" s="17"/>
      <c r="O19" s="20"/>
      <c r="P19" s="19"/>
      <c r="Q19" s="21"/>
      <c r="R19" s="22"/>
      <c r="S19" s="92"/>
      <c r="T19" s="41"/>
      <c r="U19" s="19">
        <v>2</v>
      </c>
      <c r="V19" s="17"/>
      <c r="W19" s="17">
        <v>6</v>
      </c>
      <c r="X19" s="23"/>
      <c r="Y19" s="24" t="s">
        <v>13</v>
      </c>
      <c r="Z19" s="127" t="s">
        <v>70</v>
      </c>
      <c r="AA19" s="4"/>
    </row>
    <row r="20" spans="1:27" s="40" customFormat="1" ht="26.25" thickBot="1">
      <c r="A20" s="98" t="s">
        <v>276</v>
      </c>
      <c r="B20" s="129" t="s">
        <v>194</v>
      </c>
      <c r="C20" s="55">
        <f t="shared" si="0"/>
      </c>
      <c r="D20" s="56">
        <f t="shared" si="1"/>
      </c>
      <c r="E20" s="56">
        <f t="shared" si="2"/>
      </c>
      <c r="F20" s="56">
        <f t="shared" si="2"/>
      </c>
      <c r="G20" s="57"/>
      <c r="H20" s="56"/>
      <c r="I20" s="58"/>
      <c r="J20" s="88"/>
      <c r="K20" s="59"/>
      <c r="L20" s="57"/>
      <c r="M20" s="60"/>
      <c r="N20" s="56"/>
      <c r="O20" s="58"/>
      <c r="P20" s="60"/>
      <c r="Q20" s="61"/>
      <c r="R20" s="62"/>
      <c r="S20" s="93"/>
      <c r="T20" s="59"/>
      <c r="U20" s="60"/>
      <c r="V20" s="56"/>
      <c r="W20" s="56"/>
      <c r="X20" s="61" t="s">
        <v>228</v>
      </c>
      <c r="Y20" s="63"/>
      <c r="Z20" s="70" t="s">
        <v>70</v>
      </c>
      <c r="AA20" s="4"/>
    </row>
    <row r="21" spans="1:27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2.75">
      <c r="A22" s="28" t="s">
        <v>25</v>
      </c>
      <c r="B22" s="4"/>
      <c r="C22" s="4"/>
      <c r="D22" s="4"/>
      <c r="E22" s="27" t="s">
        <v>196</v>
      </c>
      <c r="F22" s="2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28" t="s">
        <v>197</v>
      </c>
      <c r="S22" s="28"/>
      <c r="T22" s="4"/>
      <c r="U22" s="4"/>
      <c r="V22" s="4"/>
      <c r="W22" s="26" t="s">
        <v>198</v>
      </c>
      <c r="X22" s="4"/>
      <c r="Y22" s="4"/>
      <c r="Z22" s="4"/>
      <c r="AA22" s="2"/>
    </row>
  </sheetData>
  <sheetProtection/>
  <mergeCells count="10">
    <mergeCell ref="Z7:Z8"/>
    <mergeCell ref="V1:Y1"/>
    <mergeCell ref="A4:B4"/>
    <mergeCell ref="L6:T6"/>
    <mergeCell ref="A7:A8"/>
    <mergeCell ref="B7:B8"/>
    <mergeCell ref="C7:F7"/>
    <mergeCell ref="G7:I7"/>
    <mergeCell ref="J7:R7"/>
    <mergeCell ref="S7:Y7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zoomScalePageLayoutView="0" workbookViewId="0" topLeftCell="A1">
      <selection activeCell="W6" sqref="W6"/>
    </sheetView>
  </sheetViews>
  <sheetFormatPr defaultColWidth="9.00390625" defaultRowHeight="12.75"/>
  <cols>
    <col min="1" max="1" width="43.00390625" style="1" customWidth="1"/>
    <col min="2" max="2" width="8.125" style="1" customWidth="1"/>
    <col min="3" max="3" width="4.875" style="1" customWidth="1"/>
    <col min="4" max="4" width="3.625" style="1" customWidth="1"/>
    <col min="5" max="5" width="3.75390625" style="1" customWidth="1"/>
    <col min="6" max="6" width="4.625" style="1" customWidth="1"/>
    <col min="7" max="7" width="4.25390625" style="1" customWidth="1"/>
    <col min="8" max="10" width="4.125" style="1" customWidth="1"/>
    <col min="11" max="11" width="5.375" style="1" customWidth="1"/>
    <col min="12" max="12" width="3.125" style="1" bestFit="1" customWidth="1"/>
    <col min="13" max="13" width="3.125" style="1" customWidth="1"/>
    <col min="14" max="14" width="4.625" style="1" customWidth="1"/>
    <col min="15" max="15" width="3.25390625" style="1" customWidth="1"/>
    <col min="16" max="16" width="3.625" style="1" customWidth="1"/>
    <col min="17" max="17" width="5.00390625" style="1" bestFit="1" customWidth="1"/>
    <col min="18" max="19" width="5.875" style="1" customWidth="1"/>
    <col min="20" max="20" width="5.25390625" style="1" customWidth="1"/>
    <col min="21" max="23" width="3.375" style="1" customWidth="1"/>
    <col min="24" max="24" width="5.875" style="1" customWidth="1"/>
    <col min="25" max="25" width="4.375" style="1" customWidth="1"/>
    <col min="26" max="26" width="10.875" style="1" customWidth="1"/>
    <col min="27" max="27" width="4.125" style="1" customWidth="1"/>
    <col min="28" max="28" width="3.875" style="1" customWidth="1"/>
    <col min="29" max="29" width="4.00390625" style="1" customWidth="1"/>
    <col min="30" max="30" width="3.625" style="1" customWidth="1"/>
    <col min="31" max="32" width="1.875" style="1" bestFit="1" customWidth="1"/>
    <col min="33" max="16384" width="9.125" style="1" customWidth="1"/>
  </cols>
  <sheetData>
    <row r="1" spans="1:27" s="40" customFormat="1" ht="12.75">
      <c r="A1" s="4"/>
      <c r="B1" s="4"/>
      <c r="C1" s="4"/>
      <c r="D1" s="26"/>
      <c r="E1" s="26"/>
      <c r="F1" s="26"/>
      <c r="G1" s="4" t="s">
        <v>23</v>
      </c>
      <c r="H1" s="4"/>
      <c r="I1" s="26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166" t="s">
        <v>9</v>
      </c>
      <c r="W1" s="166"/>
      <c r="X1" s="166"/>
      <c r="Y1" s="166"/>
      <c r="Z1" s="4"/>
      <c r="AA1" s="4"/>
    </row>
    <row r="2" spans="1:27" s="40" customFormat="1" ht="12.75">
      <c r="A2" s="4"/>
      <c r="B2" s="27"/>
      <c r="C2" s="27"/>
      <c r="D2" s="27"/>
      <c r="E2" s="27"/>
      <c r="F2" s="27"/>
      <c r="G2" s="4" t="s">
        <v>19</v>
      </c>
      <c r="H2" s="4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</row>
    <row r="3" spans="1:27" s="40" customFormat="1" ht="12.75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7"/>
    </row>
    <row r="4" spans="1:27" ht="12.75">
      <c r="A4" s="167" t="s">
        <v>26</v>
      </c>
      <c r="B4" s="167"/>
      <c r="C4" s="27"/>
      <c r="D4" s="53" t="s">
        <v>111</v>
      </c>
      <c r="E4" s="53"/>
      <c r="F4" s="3"/>
      <c r="G4" s="29" t="s">
        <v>38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252</v>
      </c>
      <c r="Z4" s="26"/>
      <c r="AA4" s="26"/>
    </row>
    <row r="5" spans="1:27" ht="12.75">
      <c r="A5" s="4"/>
      <c r="B5" s="4" t="s">
        <v>49</v>
      </c>
      <c r="C5" s="4"/>
      <c r="D5" s="53" t="s">
        <v>174</v>
      </c>
      <c r="E5" s="27"/>
      <c r="F5" s="27"/>
      <c r="G5" s="27" t="s">
        <v>175</v>
      </c>
      <c r="H5" s="27"/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3.5" thickBot="1">
      <c r="A6" s="4"/>
      <c r="B6" s="4"/>
      <c r="C6" s="4"/>
      <c r="D6" s="4"/>
      <c r="E6" s="4"/>
      <c r="F6" s="4"/>
      <c r="G6" s="4" t="s">
        <v>87</v>
      </c>
      <c r="H6" s="4"/>
      <c r="I6" s="4"/>
      <c r="J6" s="4"/>
      <c r="K6" s="4"/>
      <c r="L6" s="168" t="s">
        <v>195</v>
      </c>
      <c r="M6" s="168"/>
      <c r="N6" s="168"/>
      <c r="O6" s="168"/>
      <c r="P6" s="168"/>
      <c r="Q6" s="168"/>
      <c r="R6" s="168"/>
      <c r="S6" s="168"/>
      <c r="T6" s="168"/>
      <c r="U6" s="4"/>
      <c r="V6" s="4"/>
      <c r="W6" s="27" t="s">
        <v>279</v>
      </c>
      <c r="X6" s="27"/>
      <c r="Y6" s="27"/>
      <c r="Z6" s="27"/>
      <c r="AA6" s="27"/>
    </row>
    <row r="7" spans="1:27" ht="39.75" customHeight="1" thickBot="1">
      <c r="A7" s="164" t="s">
        <v>6</v>
      </c>
      <c r="B7" s="172" t="s">
        <v>28</v>
      </c>
      <c r="C7" s="169" t="s">
        <v>15</v>
      </c>
      <c r="D7" s="170"/>
      <c r="E7" s="170"/>
      <c r="F7" s="171"/>
      <c r="G7" s="169" t="s">
        <v>7</v>
      </c>
      <c r="H7" s="170"/>
      <c r="I7" s="171"/>
      <c r="J7" s="169" t="s">
        <v>21</v>
      </c>
      <c r="K7" s="170"/>
      <c r="L7" s="170"/>
      <c r="M7" s="170"/>
      <c r="N7" s="170"/>
      <c r="O7" s="170"/>
      <c r="P7" s="170"/>
      <c r="Q7" s="170"/>
      <c r="R7" s="171"/>
      <c r="S7" s="169" t="s">
        <v>22</v>
      </c>
      <c r="T7" s="170"/>
      <c r="U7" s="170"/>
      <c r="V7" s="170"/>
      <c r="W7" s="170"/>
      <c r="X7" s="170"/>
      <c r="Y7" s="171"/>
      <c r="Z7" s="164" t="s">
        <v>16</v>
      </c>
      <c r="AA7" s="4"/>
    </row>
    <row r="8" spans="1:27" ht="75.75" thickBot="1">
      <c r="A8" s="165"/>
      <c r="B8" s="173"/>
      <c r="C8" s="30" t="s">
        <v>0</v>
      </c>
      <c r="D8" s="31" t="s">
        <v>1</v>
      </c>
      <c r="E8" s="31" t="s">
        <v>2</v>
      </c>
      <c r="F8" s="32" t="s">
        <v>3</v>
      </c>
      <c r="G8" s="33" t="s">
        <v>1</v>
      </c>
      <c r="H8" s="31" t="s">
        <v>2</v>
      </c>
      <c r="I8" s="32" t="s">
        <v>3</v>
      </c>
      <c r="J8" s="89" t="s">
        <v>155</v>
      </c>
      <c r="K8" s="89" t="s">
        <v>156</v>
      </c>
      <c r="L8" s="34" t="s">
        <v>1</v>
      </c>
      <c r="M8" s="35"/>
      <c r="N8" s="31" t="s">
        <v>2</v>
      </c>
      <c r="O8" s="36" t="s">
        <v>3</v>
      </c>
      <c r="P8" s="37"/>
      <c r="Q8" s="31" t="s">
        <v>4</v>
      </c>
      <c r="R8" s="32" t="s">
        <v>5</v>
      </c>
      <c r="S8" s="89" t="s">
        <v>155</v>
      </c>
      <c r="T8" s="89" t="s">
        <v>156</v>
      </c>
      <c r="U8" s="35" t="s">
        <v>1</v>
      </c>
      <c r="V8" s="31" t="s">
        <v>2</v>
      </c>
      <c r="W8" s="31" t="s">
        <v>3</v>
      </c>
      <c r="X8" s="31" t="s">
        <v>4</v>
      </c>
      <c r="Y8" s="32" t="s">
        <v>5</v>
      </c>
      <c r="Z8" s="165"/>
      <c r="AA8" s="4"/>
    </row>
    <row r="9" spans="1:27" s="40" customFormat="1" ht="12.75">
      <c r="A9" s="51" t="s">
        <v>53</v>
      </c>
      <c r="B9" s="16" t="s">
        <v>31</v>
      </c>
      <c r="C9" s="7">
        <f>IF(SUM(D9,E9,F9)&lt;&gt;0,SUM(D9,E9,F9),"")</f>
        <v>10</v>
      </c>
      <c r="D9" s="8">
        <f>IF(SUM(G9,L9,U9)&lt;&gt;0,SUM(G9,L9,U9),"")</f>
        <v>6</v>
      </c>
      <c r="E9" s="8">
        <f aca="true" t="shared" si="0" ref="E9:F19">IF(SUM(H9,N9,V9)&lt;&gt;0,SUM(H9,N9,V9),"")</f>
      </c>
      <c r="F9" s="8">
        <f t="shared" si="0"/>
        <v>4</v>
      </c>
      <c r="G9" s="9"/>
      <c r="H9" s="8"/>
      <c r="I9" s="11"/>
      <c r="J9" s="85"/>
      <c r="K9" s="41"/>
      <c r="L9" s="18">
        <v>2</v>
      </c>
      <c r="M9" s="19" t="s">
        <v>14</v>
      </c>
      <c r="N9" s="17"/>
      <c r="O9" s="20"/>
      <c r="P9" s="19"/>
      <c r="Q9" s="21"/>
      <c r="R9" s="22"/>
      <c r="S9" s="92"/>
      <c r="T9" s="41">
        <v>1</v>
      </c>
      <c r="U9" s="19">
        <v>4</v>
      </c>
      <c r="V9" s="17"/>
      <c r="W9" s="17">
        <v>4</v>
      </c>
      <c r="X9" s="23" t="s">
        <v>12</v>
      </c>
      <c r="Y9" s="24"/>
      <c r="Z9" s="14" t="s">
        <v>44</v>
      </c>
      <c r="AA9" s="4"/>
    </row>
    <row r="10" spans="1:27" s="40" customFormat="1" ht="12.75">
      <c r="A10" s="15" t="s">
        <v>88</v>
      </c>
      <c r="B10" s="16" t="s">
        <v>37</v>
      </c>
      <c r="C10" s="7">
        <f>IF(SUM(D10,E10,F10)&lt;&gt;0,SUM(D10,E10,F10),"")</f>
        <v>14</v>
      </c>
      <c r="D10" s="8">
        <f>IF(SUM(G10,L10,U10)&lt;&gt;0,SUM(G10,L10,U10),"")</f>
        <v>6</v>
      </c>
      <c r="E10" s="8">
        <f t="shared" si="0"/>
        <v>4</v>
      </c>
      <c r="F10" s="8">
        <f t="shared" si="0"/>
        <v>4</v>
      </c>
      <c r="G10" s="9">
        <v>2</v>
      </c>
      <c r="H10" s="8"/>
      <c r="I10" s="11"/>
      <c r="J10" s="86"/>
      <c r="K10" s="41">
        <v>1</v>
      </c>
      <c r="L10" s="18">
        <v>4</v>
      </c>
      <c r="M10" s="19"/>
      <c r="N10" s="17">
        <v>4</v>
      </c>
      <c r="O10" s="20">
        <v>4</v>
      </c>
      <c r="P10" s="19"/>
      <c r="Q10" s="21" t="s">
        <v>12</v>
      </c>
      <c r="R10" s="22"/>
      <c r="S10" s="92"/>
      <c r="T10" s="41"/>
      <c r="U10" s="19"/>
      <c r="V10" s="17"/>
      <c r="W10" s="17"/>
      <c r="X10" s="17"/>
      <c r="Y10" s="24"/>
      <c r="Z10" s="14" t="s">
        <v>89</v>
      </c>
      <c r="AA10" s="4"/>
    </row>
    <row r="11" spans="1:27" s="40" customFormat="1" ht="12.75">
      <c r="A11" s="15" t="s">
        <v>54</v>
      </c>
      <c r="B11" s="16" t="s">
        <v>37</v>
      </c>
      <c r="C11" s="7">
        <f>IF(SUM(D11,E11,F11)&lt;&gt;0,SUM(D11,E11,F11),"")</f>
        <v>8</v>
      </c>
      <c r="D11" s="8">
        <f>IF(SUM(G11,L11,U11)&lt;&gt;0,SUM(G11,L11,U11),"")</f>
        <v>4</v>
      </c>
      <c r="E11" s="8">
        <f t="shared" si="0"/>
        <v>2</v>
      </c>
      <c r="F11" s="8">
        <f t="shared" si="0"/>
        <v>2</v>
      </c>
      <c r="G11" s="9">
        <v>2</v>
      </c>
      <c r="H11" s="8"/>
      <c r="I11" s="11"/>
      <c r="J11" s="86"/>
      <c r="K11" s="41">
        <v>1</v>
      </c>
      <c r="L11" s="18">
        <v>2</v>
      </c>
      <c r="M11" s="19"/>
      <c r="N11" s="17">
        <v>2</v>
      </c>
      <c r="O11" s="20">
        <v>2</v>
      </c>
      <c r="P11" s="19"/>
      <c r="Q11" s="21" t="s">
        <v>12</v>
      </c>
      <c r="R11" s="22"/>
      <c r="S11" s="92"/>
      <c r="T11" s="41"/>
      <c r="U11" s="19"/>
      <c r="V11" s="17"/>
      <c r="W11" s="17"/>
      <c r="X11" s="17"/>
      <c r="Y11" s="24"/>
      <c r="Z11" s="14" t="s">
        <v>55</v>
      </c>
      <c r="AA11" s="4"/>
    </row>
    <row r="12" spans="1:27" s="82" customFormat="1" ht="25.5">
      <c r="A12" s="15" t="s">
        <v>164</v>
      </c>
      <c r="B12" s="16" t="s">
        <v>172</v>
      </c>
      <c r="C12" s="7">
        <f>IF(SUM(D12,E12,F12)&lt;&gt;0,SUM(D12,E12,F12),"")</f>
        <v>8</v>
      </c>
      <c r="D12" s="8">
        <f>IF(SUM(G12,L12,U12)&lt;&gt;0,SUM(G12,L12,U12),"")</f>
        <v>4</v>
      </c>
      <c r="E12" s="8">
        <f t="shared" si="0"/>
      </c>
      <c r="F12" s="8">
        <f t="shared" si="0"/>
        <v>4</v>
      </c>
      <c r="G12" s="9">
        <v>2</v>
      </c>
      <c r="H12" s="8"/>
      <c r="I12" s="11"/>
      <c r="J12" s="86"/>
      <c r="K12" s="41">
        <v>1</v>
      </c>
      <c r="L12" s="18">
        <v>2</v>
      </c>
      <c r="M12" s="19"/>
      <c r="N12" s="17"/>
      <c r="O12" s="20">
        <v>4</v>
      </c>
      <c r="P12" s="19"/>
      <c r="Q12" s="21" t="s">
        <v>12</v>
      </c>
      <c r="R12" s="22"/>
      <c r="S12" s="92"/>
      <c r="T12" s="41"/>
      <c r="U12" s="19"/>
      <c r="V12" s="17"/>
      <c r="W12" s="17"/>
      <c r="X12" s="23"/>
      <c r="Y12" s="24"/>
      <c r="Z12" s="14" t="s">
        <v>79</v>
      </c>
      <c r="AA12" s="4"/>
    </row>
    <row r="13" spans="1:27" s="40" customFormat="1" ht="12.75">
      <c r="A13" s="77" t="s">
        <v>93</v>
      </c>
      <c r="B13" s="16" t="s">
        <v>37</v>
      </c>
      <c r="C13" s="7">
        <f aca="true" t="shared" si="1" ref="C13:C19">IF(SUM(D13,E13,F13)&lt;&gt;0,SUM(D13,E13,F13),"")</f>
        <v>16</v>
      </c>
      <c r="D13" s="8">
        <f aca="true" t="shared" si="2" ref="D13:D19">IF(SUM(G13,L13,U13)&lt;&gt;0,SUM(G13,L13,U13),"")</f>
        <v>10</v>
      </c>
      <c r="E13" s="8">
        <f t="shared" si="0"/>
      </c>
      <c r="F13" s="8">
        <f t="shared" si="0"/>
        <v>6</v>
      </c>
      <c r="G13" s="9">
        <v>2</v>
      </c>
      <c r="H13" s="8"/>
      <c r="I13" s="11"/>
      <c r="J13" s="117">
        <v>1</v>
      </c>
      <c r="K13" s="41"/>
      <c r="L13" s="18">
        <v>8</v>
      </c>
      <c r="M13" s="19"/>
      <c r="N13" s="17"/>
      <c r="O13" s="20">
        <v>6</v>
      </c>
      <c r="P13" s="19"/>
      <c r="Q13" s="23" t="s">
        <v>12</v>
      </c>
      <c r="R13" s="24"/>
      <c r="S13" s="90"/>
      <c r="T13" s="41"/>
      <c r="U13" s="19"/>
      <c r="V13" s="17"/>
      <c r="W13" s="17"/>
      <c r="X13" s="23"/>
      <c r="Y13" s="24"/>
      <c r="Z13" s="14" t="s">
        <v>45</v>
      </c>
      <c r="AA13" s="4"/>
    </row>
    <row r="14" spans="1:27" s="40" customFormat="1" ht="12.75">
      <c r="A14" s="77" t="s">
        <v>209</v>
      </c>
      <c r="B14" s="16" t="s">
        <v>29</v>
      </c>
      <c r="C14" s="7">
        <f t="shared" si="1"/>
        <v>8</v>
      </c>
      <c r="D14" s="8">
        <f t="shared" si="2"/>
        <v>6</v>
      </c>
      <c r="E14" s="8">
        <f t="shared" si="0"/>
      </c>
      <c r="F14" s="8">
        <f t="shared" si="0"/>
        <v>2</v>
      </c>
      <c r="G14" s="9">
        <v>2</v>
      </c>
      <c r="H14" s="8"/>
      <c r="I14" s="11"/>
      <c r="J14" s="117">
        <v>1</v>
      </c>
      <c r="K14" s="41"/>
      <c r="L14" s="18">
        <v>4</v>
      </c>
      <c r="M14" s="19"/>
      <c r="N14" s="17"/>
      <c r="O14" s="20">
        <v>2</v>
      </c>
      <c r="P14" s="19"/>
      <c r="Q14" s="23"/>
      <c r="R14" s="24" t="s">
        <v>13</v>
      </c>
      <c r="S14" s="90"/>
      <c r="T14" s="41"/>
      <c r="U14" s="19"/>
      <c r="V14" s="17"/>
      <c r="W14" s="17"/>
      <c r="X14" s="23"/>
      <c r="Y14" s="24"/>
      <c r="Z14" s="14" t="s">
        <v>118</v>
      </c>
      <c r="AA14" s="4"/>
    </row>
    <row r="15" spans="1:27" s="40" customFormat="1" ht="12.75">
      <c r="A15" s="77" t="s">
        <v>96</v>
      </c>
      <c r="B15" s="16" t="s">
        <v>210</v>
      </c>
      <c r="C15" s="7">
        <f t="shared" si="1"/>
        <v>34</v>
      </c>
      <c r="D15" s="8">
        <f t="shared" si="2"/>
        <v>14</v>
      </c>
      <c r="E15" s="8">
        <f t="shared" si="0"/>
        <v>6</v>
      </c>
      <c r="F15" s="8">
        <f t="shared" si="0"/>
        <v>14</v>
      </c>
      <c r="G15" s="9">
        <v>2</v>
      </c>
      <c r="H15" s="8"/>
      <c r="I15" s="11"/>
      <c r="J15" s="117">
        <v>1</v>
      </c>
      <c r="K15" s="41"/>
      <c r="L15" s="18">
        <v>6</v>
      </c>
      <c r="M15" s="19"/>
      <c r="N15" s="17">
        <v>6</v>
      </c>
      <c r="O15" s="20">
        <v>6</v>
      </c>
      <c r="P15" s="19"/>
      <c r="Q15" s="23"/>
      <c r="R15" s="24" t="s">
        <v>13</v>
      </c>
      <c r="S15" s="90"/>
      <c r="T15" s="41" t="s">
        <v>62</v>
      </c>
      <c r="U15" s="19">
        <v>6</v>
      </c>
      <c r="V15" s="17"/>
      <c r="W15" s="17">
        <v>8</v>
      </c>
      <c r="X15" s="23" t="s">
        <v>62</v>
      </c>
      <c r="Y15" s="24" t="s">
        <v>13</v>
      </c>
      <c r="Z15" s="14" t="s">
        <v>118</v>
      </c>
      <c r="AA15" s="4"/>
    </row>
    <row r="16" spans="1:27" s="40" customFormat="1" ht="25.5">
      <c r="A16" s="83" t="s">
        <v>211</v>
      </c>
      <c r="B16" s="16" t="s">
        <v>37</v>
      </c>
      <c r="C16" s="64">
        <f t="shared" si="1"/>
        <v>14</v>
      </c>
      <c r="D16" s="17">
        <f t="shared" si="2"/>
        <v>6</v>
      </c>
      <c r="E16" s="17">
        <f t="shared" si="0"/>
        <v>4</v>
      </c>
      <c r="F16" s="17">
        <f t="shared" si="0"/>
        <v>4</v>
      </c>
      <c r="G16" s="73"/>
      <c r="H16" s="65"/>
      <c r="I16" s="74"/>
      <c r="J16" s="86"/>
      <c r="K16" s="75"/>
      <c r="L16" s="73">
        <v>2</v>
      </c>
      <c r="M16" s="76" t="s">
        <v>14</v>
      </c>
      <c r="N16" s="65"/>
      <c r="O16" s="74"/>
      <c r="P16" s="76"/>
      <c r="Q16" s="66"/>
      <c r="R16" s="67"/>
      <c r="S16" s="115"/>
      <c r="T16" s="75">
        <v>1</v>
      </c>
      <c r="U16" s="76">
        <v>4</v>
      </c>
      <c r="V16" s="65">
        <v>4</v>
      </c>
      <c r="W16" s="65">
        <v>4</v>
      </c>
      <c r="X16" s="66" t="s">
        <v>12</v>
      </c>
      <c r="Y16" s="67"/>
      <c r="Z16" s="14" t="s">
        <v>118</v>
      </c>
      <c r="AA16" s="4"/>
    </row>
    <row r="17" spans="1:27" s="40" customFormat="1" ht="25.5">
      <c r="A17" s="83" t="s">
        <v>212</v>
      </c>
      <c r="B17" s="16" t="s">
        <v>29</v>
      </c>
      <c r="C17" s="64">
        <f t="shared" si="1"/>
        <v>16</v>
      </c>
      <c r="D17" s="17">
        <f t="shared" si="2"/>
        <v>8</v>
      </c>
      <c r="E17" s="17">
        <f t="shared" si="0"/>
        <v>8</v>
      </c>
      <c r="F17" s="17">
        <f t="shared" si="0"/>
      </c>
      <c r="G17" s="73">
        <v>2</v>
      </c>
      <c r="H17" s="65"/>
      <c r="I17" s="74"/>
      <c r="J17" s="86"/>
      <c r="K17" s="75" t="s">
        <v>66</v>
      </c>
      <c r="L17" s="73">
        <v>6</v>
      </c>
      <c r="M17" s="76"/>
      <c r="N17" s="65">
        <v>8</v>
      </c>
      <c r="O17" s="74"/>
      <c r="P17" s="76"/>
      <c r="Q17" s="71" t="s">
        <v>71</v>
      </c>
      <c r="R17" s="67"/>
      <c r="S17" s="115"/>
      <c r="T17" s="75"/>
      <c r="U17" s="76"/>
      <c r="V17" s="65"/>
      <c r="W17" s="65"/>
      <c r="X17" s="66"/>
      <c r="Y17" s="67"/>
      <c r="Z17" s="68" t="s">
        <v>118</v>
      </c>
      <c r="AA17" s="4"/>
    </row>
    <row r="18" spans="1:27" s="40" customFormat="1" ht="25.5">
      <c r="A18" s="83" t="s">
        <v>268</v>
      </c>
      <c r="B18" s="16" t="s">
        <v>95</v>
      </c>
      <c r="C18" s="64">
        <f t="shared" si="1"/>
        <v>10</v>
      </c>
      <c r="D18" s="17">
        <f t="shared" si="2"/>
        <v>6</v>
      </c>
      <c r="E18" s="17">
        <f t="shared" si="0"/>
      </c>
      <c r="F18" s="17">
        <f t="shared" si="0"/>
        <v>4</v>
      </c>
      <c r="G18" s="73"/>
      <c r="H18" s="65"/>
      <c r="I18" s="74"/>
      <c r="J18" s="86"/>
      <c r="K18" s="75"/>
      <c r="L18" s="73">
        <v>2</v>
      </c>
      <c r="M18" s="76" t="s">
        <v>14</v>
      </c>
      <c r="N18" s="65"/>
      <c r="O18" s="74"/>
      <c r="P18" s="76"/>
      <c r="Q18" s="66"/>
      <c r="R18" s="67"/>
      <c r="S18" s="115"/>
      <c r="T18" s="75">
        <v>1</v>
      </c>
      <c r="U18" s="76">
        <v>4</v>
      </c>
      <c r="V18" s="65"/>
      <c r="W18" s="65">
        <v>4</v>
      </c>
      <c r="X18" s="66" t="s">
        <v>12</v>
      </c>
      <c r="Y18" s="67"/>
      <c r="Z18" s="68" t="s">
        <v>118</v>
      </c>
      <c r="AA18" s="4"/>
    </row>
    <row r="19" spans="1:27" s="40" customFormat="1" ht="26.25" thickBot="1">
      <c r="A19" s="42" t="s">
        <v>64</v>
      </c>
      <c r="B19" s="129" t="s">
        <v>205</v>
      </c>
      <c r="C19" s="43">
        <f t="shared" si="1"/>
      </c>
      <c r="D19" s="44">
        <f t="shared" si="2"/>
      </c>
      <c r="E19" s="44">
        <f t="shared" si="0"/>
      </c>
      <c r="F19" s="44">
        <f t="shared" si="0"/>
      </c>
      <c r="G19" s="45"/>
      <c r="H19" s="44"/>
      <c r="I19" s="46"/>
      <c r="J19" s="96"/>
      <c r="K19" s="47"/>
      <c r="L19" s="45"/>
      <c r="M19" s="48"/>
      <c r="N19" s="44"/>
      <c r="O19" s="46"/>
      <c r="P19" s="48"/>
      <c r="Q19" s="49"/>
      <c r="R19" s="50"/>
      <c r="S19" s="95"/>
      <c r="T19" s="47"/>
      <c r="U19" s="48"/>
      <c r="V19" s="44"/>
      <c r="W19" s="44"/>
      <c r="X19" s="49" t="s">
        <v>33</v>
      </c>
      <c r="Y19" s="52"/>
      <c r="Z19" s="25" t="s">
        <v>118</v>
      </c>
      <c r="AA19" s="4"/>
    </row>
    <row r="20" spans="1:27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9" ht="12.75">
      <c r="A21" s="28" t="s">
        <v>25</v>
      </c>
      <c r="B21" s="4"/>
      <c r="C21" s="4"/>
      <c r="D21" s="4"/>
      <c r="E21" s="27" t="s">
        <v>196</v>
      </c>
      <c r="F21" s="27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28" t="s">
        <v>197</v>
      </c>
      <c r="U21" s="28"/>
      <c r="V21" s="4"/>
      <c r="W21" s="4"/>
      <c r="X21" s="4"/>
      <c r="Y21" s="26" t="s">
        <v>198</v>
      </c>
      <c r="Z21" s="4"/>
      <c r="AA21" s="4"/>
      <c r="AB21" s="4"/>
      <c r="AC21" s="2"/>
    </row>
  </sheetData>
  <sheetProtection/>
  <mergeCells count="10">
    <mergeCell ref="Z7:Z8"/>
    <mergeCell ref="V1:Y1"/>
    <mergeCell ref="A4:B4"/>
    <mergeCell ref="L6:T6"/>
    <mergeCell ref="A7:A8"/>
    <mergeCell ref="B7:B8"/>
    <mergeCell ref="C7:F7"/>
    <mergeCell ref="G7:I7"/>
    <mergeCell ref="J7:R7"/>
    <mergeCell ref="S7:Y7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zoomScalePageLayoutView="0" workbookViewId="0" topLeftCell="A1">
      <selection activeCell="W6" sqref="W6"/>
    </sheetView>
  </sheetViews>
  <sheetFormatPr defaultColWidth="9.00390625" defaultRowHeight="12.75"/>
  <cols>
    <col min="1" max="1" width="43.00390625" style="1" customWidth="1"/>
    <col min="2" max="2" width="8.125" style="1" customWidth="1"/>
    <col min="3" max="3" width="5.125" style="1" customWidth="1"/>
    <col min="4" max="4" width="3.625" style="1" customWidth="1"/>
    <col min="5" max="5" width="3.75390625" style="1" customWidth="1"/>
    <col min="6" max="6" width="4.625" style="1" customWidth="1"/>
    <col min="7" max="7" width="4.25390625" style="1" customWidth="1"/>
    <col min="8" max="10" width="4.125" style="1" customWidth="1"/>
    <col min="11" max="11" width="5.375" style="1" customWidth="1"/>
    <col min="12" max="12" width="3.125" style="1" bestFit="1" customWidth="1"/>
    <col min="13" max="13" width="3.125" style="1" customWidth="1"/>
    <col min="14" max="14" width="4.625" style="1" customWidth="1"/>
    <col min="15" max="15" width="3.25390625" style="1" customWidth="1"/>
    <col min="16" max="16" width="3.625" style="1" customWidth="1"/>
    <col min="17" max="17" width="5.00390625" style="1" bestFit="1" customWidth="1"/>
    <col min="18" max="19" width="5.875" style="1" customWidth="1"/>
    <col min="20" max="20" width="5.25390625" style="1" customWidth="1"/>
    <col min="21" max="23" width="3.375" style="1" customWidth="1"/>
    <col min="24" max="24" width="5.875" style="1" customWidth="1"/>
    <col min="25" max="25" width="4.375" style="1" customWidth="1"/>
    <col min="26" max="26" width="10.875" style="1" customWidth="1"/>
    <col min="27" max="27" width="4.125" style="1" customWidth="1"/>
    <col min="28" max="28" width="3.875" style="1" customWidth="1"/>
    <col min="29" max="29" width="4.00390625" style="1" customWidth="1"/>
    <col min="30" max="30" width="3.625" style="1" customWidth="1"/>
    <col min="31" max="32" width="1.875" style="1" bestFit="1" customWidth="1"/>
    <col min="33" max="16384" width="9.125" style="1" customWidth="1"/>
  </cols>
  <sheetData>
    <row r="1" spans="1:27" s="40" customFormat="1" ht="12.75">
      <c r="A1" s="4"/>
      <c r="B1" s="4"/>
      <c r="C1" s="4"/>
      <c r="D1" s="26"/>
      <c r="E1" s="26"/>
      <c r="F1" s="26"/>
      <c r="G1" s="4" t="s">
        <v>23</v>
      </c>
      <c r="H1" s="4"/>
      <c r="I1" s="26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166" t="s">
        <v>9</v>
      </c>
      <c r="W1" s="166"/>
      <c r="X1" s="166"/>
      <c r="Y1" s="166"/>
      <c r="Z1" s="4"/>
      <c r="AA1" s="4"/>
    </row>
    <row r="2" spans="1:27" s="40" customFormat="1" ht="12.75">
      <c r="A2" s="4"/>
      <c r="B2" s="27"/>
      <c r="C2" s="27"/>
      <c r="D2" s="27"/>
      <c r="E2" s="27"/>
      <c r="F2" s="27"/>
      <c r="G2" s="4" t="s">
        <v>19</v>
      </c>
      <c r="H2" s="4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</row>
    <row r="3" spans="1:27" s="40" customFormat="1" ht="12.75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7"/>
    </row>
    <row r="4" spans="1:27" ht="12.75">
      <c r="A4" s="167" t="s">
        <v>26</v>
      </c>
      <c r="B4" s="167"/>
      <c r="C4" s="27"/>
      <c r="D4" s="53" t="s">
        <v>111</v>
      </c>
      <c r="E4" s="53"/>
      <c r="F4" s="3"/>
      <c r="G4" s="29" t="s">
        <v>38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252</v>
      </c>
      <c r="Z4" s="26"/>
      <c r="AA4" s="26"/>
    </row>
    <row r="5" spans="1:27" ht="12.75">
      <c r="A5" s="4"/>
      <c r="B5" s="4" t="s">
        <v>49</v>
      </c>
      <c r="C5" s="4"/>
      <c r="D5" s="53" t="s">
        <v>114</v>
      </c>
      <c r="E5" s="27"/>
      <c r="F5" s="27"/>
      <c r="G5" s="27" t="s">
        <v>80</v>
      </c>
      <c r="H5" s="27"/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3.5" thickBot="1">
      <c r="A6" s="4"/>
      <c r="B6" s="4"/>
      <c r="C6" s="4"/>
      <c r="D6" s="4"/>
      <c r="E6" s="4"/>
      <c r="F6" s="4"/>
      <c r="G6" s="4" t="s">
        <v>87</v>
      </c>
      <c r="H6" s="4"/>
      <c r="I6" s="4"/>
      <c r="J6" s="4"/>
      <c r="K6" s="4"/>
      <c r="L6" s="168" t="s">
        <v>195</v>
      </c>
      <c r="M6" s="168"/>
      <c r="N6" s="168"/>
      <c r="O6" s="168"/>
      <c r="P6" s="168"/>
      <c r="Q6" s="168"/>
      <c r="R6" s="168"/>
      <c r="S6" s="168"/>
      <c r="T6" s="168"/>
      <c r="U6" s="168"/>
      <c r="V6" s="4"/>
      <c r="W6" s="4"/>
      <c r="X6" s="27" t="s">
        <v>279</v>
      </c>
      <c r="Y6" s="27"/>
      <c r="Z6" s="27"/>
      <c r="AA6" s="27"/>
    </row>
    <row r="7" spans="1:27" ht="39.75" customHeight="1" thickBot="1">
      <c r="A7" s="164" t="s">
        <v>6</v>
      </c>
      <c r="B7" s="172" t="s">
        <v>28</v>
      </c>
      <c r="C7" s="169" t="s">
        <v>15</v>
      </c>
      <c r="D7" s="170"/>
      <c r="E7" s="170"/>
      <c r="F7" s="171"/>
      <c r="G7" s="169" t="s">
        <v>7</v>
      </c>
      <c r="H7" s="170"/>
      <c r="I7" s="171"/>
      <c r="J7" s="169" t="s">
        <v>21</v>
      </c>
      <c r="K7" s="170"/>
      <c r="L7" s="170"/>
      <c r="M7" s="170"/>
      <c r="N7" s="170"/>
      <c r="O7" s="170"/>
      <c r="P7" s="170"/>
      <c r="Q7" s="170"/>
      <c r="R7" s="171"/>
      <c r="S7" s="169" t="s">
        <v>22</v>
      </c>
      <c r="T7" s="170"/>
      <c r="U7" s="170"/>
      <c r="V7" s="170"/>
      <c r="W7" s="170"/>
      <c r="X7" s="170"/>
      <c r="Y7" s="171"/>
      <c r="Z7" s="164" t="s">
        <v>16</v>
      </c>
      <c r="AA7" s="4"/>
    </row>
    <row r="8" spans="1:27" ht="75.75" thickBot="1">
      <c r="A8" s="165"/>
      <c r="B8" s="173"/>
      <c r="C8" s="30" t="s">
        <v>0</v>
      </c>
      <c r="D8" s="31" t="s">
        <v>1</v>
      </c>
      <c r="E8" s="31" t="s">
        <v>2</v>
      </c>
      <c r="F8" s="32" t="s">
        <v>3</v>
      </c>
      <c r="G8" s="33" t="s">
        <v>1</v>
      </c>
      <c r="H8" s="31" t="s">
        <v>2</v>
      </c>
      <c r="I8" s="32" t="s">
        <v>3</v>
      </c>
      <c r="J8" s="89" t="s">
        <v>155</v>
      </c>
      <c r="K8" s="89" t="s">
        <v>156</v>
      </c>
      <c r="L8" s="34" t="s">
        <v>1</v>
      </c>
      <c r="M8" s="35"/>
      <c r="N8" s="31" t="s">
        <v>2</v>
      </c>
      <c r="O8" s="36" t="s">
        <v>3</v>
      </c>
      <c r="P8" s="37"/>
      <c r="Q8" s="31" t="s">
        <v>4</v>
      </c>
      <c r="R8" s="32" t="s">
        <v>5</v>
      </c>
      <c r="S8" s="89" t="s">
        <v>155</v>
      </c>
      <c r="T8" s="89" t="s">
        <v>156</v>
      </c>
      <c r="U8" s="35" t="s">
        <v>1</v>
      </c>
      <c r="V8" s="31" t="s">
        <v>2</v>
      </c>
      <c r="W8" s="31" t="s">
        <v>3</v>
      </c>
      <c r="X8" s="31" t="s">
        <v>4</v>
      </c>
      <c r="Y8" s="32" t="s">
        <v>5</v>
      </c>
      <c r="Z8" s="165"/>
      <c r="AA8" s="4"/>
    </row>
    <row r="9" spans="1:27" s="40" customFormat="1" ht="12.75">
      <c r="A9" s="51" t="s">
        <v>53</v>
      </c>
      <c r="B9" s="16" t="s">
        <v>31</v>
      </c>
      <c r="C9" s="7">
        <f aca="true" t="shared" si="0" ref="C9:C14">IF(SUM(D9,E9,F9)&lt;&gt;0,SUM(D9,E9,F9),"")</f>
        <v>10</v>
      </c>
      <c r="D9" s="8">
        <f aca="true" t="shared" si="1" ref="D9:D14">IF(SUM(G9,L9,U9)&lt;&gt;0,SUM(G9,L9,U9),"")</f>
        <v>6</v>
      </c>
      <c r="E9" s="8">
        <f aca="true" t="shared" si="2" ref="E9:F12">IF(SUM(H9,N9,V9)&lt;&gt;0,SUM(H9,N9,V9),"")</f>
      </c>
      <c r="F9" s="8">
        <f t="shared" si="2"/>
        <v>4</v>
      </c>
      <c r="G9" s="9"/>
      <c r="H9" s="8"/>
      <c r="I9" s="11"/>
      <c r="J9" s="85"/>
      <c r="K9" s="41"/>
      <c r="L9" s="18">
        <v>2</v>
      </c>
      <c r="M9" s="19" t="s">
        <v>14</v>
      </c>
      <c r="N9" s="17"/>
      <c r="O9" s="20"/>
      <c r="P9" s="19"/>
      <c r="Q9" s="21"/>
      <c r="R9" s="22"/>
      <c r="S9" s="92"/>
      <c r="T9" s="41">
        <v>1</v>
      </c>
      <c r="U9" s="19">
        <v>4</v>
      </c>
      <c r="V9" s="17"/>
      <c r="W9" s="17">
        <v>4</v>
      </c>
      <c r="X9" s="23" t="s">
        <v>12</v>
      </c>
      <c r="Y9" s="24"/>
      <c r="Z9" s="14" t="s">
        <v>44</v>
      </c>
      <c r="AA9" s="4"/>
    </row>
    <row r="10" spans="1:27" s="40" customFormat="1" ht="12.75">
      <c r="A10" s="15" t="s">
        <v>88</v>
      </c>
      <c r="B10" s="16" t="s">
        <v>37</v>
      </c>
      <c r="C10" s="7">
        <f t="shared" si="0"/>
        <v>14</v>
      </c>
      <c r="D10" s="8">
        <f t="shared" si="1"/>
        <v>6</v>
      </c>
      <c r="E10" s="8">
        <f t="shared" si="2"/>
        <v>4</v>
      </c>
      <c r="F10" s="8">
        <f t="shared" si="2"/>
        <v>4</v>
      </c>
      <c r="G10" s="9">
        <v>2</v>
      </c>
      <c r="H10" s="8"/>
      <c r="I10" s="11"/>
      <c r="J10" s="86"/>
      <c r="K10" s="41">
        <v>1</v>
      </c>
      <c r="L10" s="18">
        <v>4</v>
      </c>
      <c r="M10" s="19"/>
      <c r="N10" s="17">
        <v>4</v>
      </c>
      <c r="O10" s="20">
        <v>4</v>
      </c>
      <c r="P10" s="19"/>
      <c r="Q10" s="21" t="s">
        <v>12</v>
      </c>
      <c r="R10" s="22"/>
      <c r="S10" s="92"/>
      <c r="T10" s="41"/>
      <c r="U10" s="19"/>
      <c r="V10" s="17"/>
      <c r="W10" s="17"/>
      <c r="X10" s="17"/>
      <c r="Y10" s="24"/>
      <c r="Z10" s="14" t="s">
        <v>89</v>
      </c>
      <c r="AA10" s="4"/>
    </row>
    <row r="11" spans="1:27" s="40" customFormat="1" ht="12.75">
      <c r="A11" s="15" t="s">
        <v>54</v>
      </c>
      <c r="B11" s="16" t="s">
        <v>37</v>
      </c>
      <c r="C11" s="7">
        <f t="shared" si="0"/>
        <v>8</v>
      </c>
      <c r="D11" s="8">
        <f t="shared" si="1"/>
        <v>4</v>
      </c>
      <c r="E11" s="8">
        <f t="shared" si="2"/>
        <v>2</v>
      </c>
      <c r="F11" s="8">
        <f t="shared" si="2"/>
        <v>2</v>
      </c>
      <c r="G11" s="9">
        <v>2</v>
      </c>
      <c r="H11" s="8"/>
      <c r="I11" s="11"/>
      <c r="J11" s="86"/>
      <c r="K11" s="41">
        <v>1</v>
      </c>
      <c r="L11" s="18">
        <v>2</v>
      </c>
      <c r="M11" s="19"/>
      <c r="N11" s="17">
        <v>2</v>
      </c>
      <c r="O11" s="20">
        <v>2</v>
      </c>
      <c r="P11" s="19"/>
      <c r="Q11" s="21" t="s">
        <v>12</v>
      </c>
      <c r="R11" s="22"/>
      <c r="S11" s="92"/>
      <c r="T11" s="41"/>
      <c r="U11" s="19"/>
      <c r="V11" s="17"/>
      <c r="W11" s="17"/>
      <c r="X11" s="17"/>
      <c r="Y11" s="24"/>
      <c r="Z11" s="14" t="s">
        <v>55</v>
      </c>
      <c r="AA11" s="4"/>
    </row>
    <row r="12" spans="1:27" s="82" customFormat="1" ht="25.5">
      <c r="A12" s="15" t="s">
        <v>164</v>
      </c>
      <c r="B12" s="16" t="s">
        <v>172</v>
      </c>
      <c r="C12" s="7">
        <f t="shared" si="0"/>
        <v>8</v>
      </c>
      <c r="D12" s="8">
        <f t="shared" si="1"/>
        <v>4</v>
      </c>
      <c r="E12" s="8">
        <f t="shared" si="2"/>
      </c>
      <c r="F12" s="8">
        <f t="shared" si="2"/>
        <v>4</v>
      </c>
      <c r="G12" s="9">
        <v>2</v>
      </c>
      <c r="H12" s="8"/>
      <c r="I12" s="11"/>
      <c r="J12" s="86"/>
      <c r="K12" s="41">
        <v>1</v>
      </c>
      <c r="L12" s="18">
        <v>2</v>
      </c>
      <c r="M12" s="19"/>
      <c r="N12" s="17"/>
      <c r="O12" s="20">
        <v>4</v>
      </c>
      <c r="P12" s="19"/>
      <c r="Q12" s="21" t="s">
        <v>12</v>
      </c>
      <c r="R12" s="22"/>
      <c r="S12" s="92"/>
      <c r="T12" s="41"/>
      <c r="U12" s="19"/>
      <c r="V12" s="17"/>
      <c r="W12" s="17"/>
      <c r="X12" s="23"/>
      <c r="Y12" s="24"/>
      <c r="Z12" s="14" t="s">
        <v>79</v>
      </c>
      <c r="AA12" s="4"/>
    </row>
    <row r="13" spans="1:27" s="40" customFormat="1" ht="12.75">
      <c r="A13" s="77" t="s">
        <v>189</v>
      </c>
      <c r="B13" s="16" t="s">
        <v>202</v>
      </c>
      <c r="C13" s="7">
        <f t="shared" si="0"/>
        <v>14</v>
      </c>
      <c r="D13" s="8">
        <f t="shared" si="1"/>
        <v>6</v>
      </c>
      <c r="E13" s="8">
        <f aca="true" t="shared" si="3" ref="E13:E22">IF(SUM(H13,N13,V13)&lt;&gt;0,SUM(H13,N13,V13),"")</f>
      </c>
      <c r="F13" s="8">
        <f aca="true" t="shared" si="4" ref="F13:F22">IF(SUM(I13,O13,W13)&lt;&gt;0,SUM(I13,O13,W13),"")</f>
        <v>8</v>
      </c>
      <c r="G13" s="9"/>
      <c r="H13" s="8"/>
      <c r="I13" s="11"/>
      <c r="J13" s="86"/>
      <c r="K13" s="41" t="s">
        <v>66</v>
      </c>
      <c r="L13" s="18">
        <v>6</v>
      </c>
      <c r="M13" s="19"/>
      <c r="N13" s="17"/>
      <c r="O13" s="20">
        <v>8</v>
      </c>
      <c r="P13" s="19"/>
      <c r="Q13" s="21" t="s">
        <v>66</v>
      </c>
      <c r="R13" s="22" t="s">
        <v>13</v>
      </c>
      <c r="S13" s="92"/>
      <c r="T13" s="41"/>
      <c r="U13" s="19"/>
      <c r="V13" s="17"/>
      <c r="W13" s="17"/>
      <c r="X13" s="21"/>
      <c r="Y13" s="22"/>
      <c r="Z13" s="14" t="s">
        <v>79</v>
      </c>
      <c r="AA13" s="4"/>
    </row>
    <row r="14" spans="1:27" s="40" customFormat="1" ht="25.5">
      <c r="A14" s="77" t="s">
        <v>216</v>
      </c>
      <c r="B14" s="16" t="s">
        <v>42</v>
      </c>
      <c r="C14" s="7">
        <f t="shared" si="0"/>
        <v>6</v>
      </c>
      <c r="D14" s="8">
        <f t="shared" si="1"/>
        <v>4</v>
      </c>
      <c r="E14" s="8">
        <f t="shared" si="3"/>
      </c>
      <c r="F14" s="8">
        <f t="shared" si="4"/>
        <v>2</v>
      </c>
      <c r="G14" s="9">
        <v>2</v>
      </c>
      <c r="H14" s="8"/>
      <c r="I14" s="11"/>
      <c r="J14" s="117">
        <v>1</v>
      </c>
      <c r="K14" s="41"/>
      <c r="L14" s="18">
        <v>2</v>
      </c>
      <c r="M14" s="19"/>
      <c r="N14" s="17"/>
      <c r="O14" s="20">
        <v>2</v>
      </c>
      <c r="P14" s="19"/>
      <c r="Q14" s="23" t="s">
        <v>12</v>
      </c>
      <c r="R14" s="24"/>
      <c r="S14" s="90"/>
      <c r="T14" s="41"/>
      <c r="U14" s="19"/>
      <c r="V14" s="17"/>
      <c r="W14" s="17"/>
      <c r="X14" s="23"/>
      <c r="Y14" s="24"/>
      <c r="Z14" s="14" t="s">
        <v>79</v>
      </c>
      <c r="AA14" s="4"/>
    </row>
    <row r="15" spans="1:27" s="40" customFormat="1" ht="12.75">
      <c r="A15" s="77" t="s">
        <v>217</v>
      </c>
      <c r="B15" s="16" t="s">
        <v>29</v>
      </c>
      <c r="C15" s="7">
        <f aca="true" t="shared" si="5" ref="C15:C21">IF(SUM(D15,E15,F15)&lt;&gt;0,SUM(D15,E15,F15),"")</f>
        <v>8</v>
      </c>
      <c r="D15" s="8">
        <f aca="true" t="shared" si="6" ref="D15:D21">IF(SUM(G15,L15,U15)&lt;&gt;0,SUM(G15,L15,U15),"")</f>
        <v>4</v>
      </c>
      <c r="E15" s="8">
        <f t="shared" si="3"/>
      </c>
      <c r="F15" s="8">
        <f t="shared" si="4"/>
        <v>4</v>
      </c>
      <c r="G15" s="9"/>
      <c r="H15" s="8"/>
      <c r="I15" s="11"/>
      <c r="J15" s="86"/>
      <c r="K15" s="41"/>
      <c r="L15" s="18">
        <v>2</v>
      </c>
      <c r="M15" s="19" t="s">
        <v>14</v>
      </c>
      <c r="N15" s="17"/>
      <c r="O15" s="20"/>
      <c r="P15" s="19"/>
      <c r="Q15" s="23"/>
      <c r="R15" s="24"/>
      <c r="S15" s="90"/>
      <c r="T15" s="41" t="s">
        <v>62</v>
      </c>
      <c r="U15" s="19">
        <v>2</v>
      </c>
      <c r="V15" s="17"/>
      <c r="W15" s="17">
        <v>4</v>
      </c>
      <c r="X15" s="23" t="s">
        <v>62</v>
      </c>
      <c r="Y15" s="24" t="s">
        <v>13</v>
      </c>
      <c r="Z15" s="14" t="s">
        <v>79</v>
      </c>
      <c r="AA15" s="4"/>
    </row>
    <row r="16" spans="1:27" s="40" customFormat="1" ht="12.75">
      <c r="A16" s="77" t="s">
        <v>127</v>
      </c>
      <c r="B16" s="16" t="s">
        <v>37</v>
      </c>
      <c r="C16" s="7">
        <f t="shared" si="5"/>
        <v>8</v>
      </c>
      <c r="D16" s="8">
        <f t="shared" si="6"/>
        <v>4</v>
      </c>
      <c r="E16" s="8">
        <f t="shared" si="3"/>
      </c>
      <c r="F16" s="8">
        <f t="shared" si="4"/>
        <v>4</v>
      </c>
      <c r="G16" s="9"/>
      <c r="H16" s="8"/>
      <c r="I16" s="11"/>
      <c r="J16" s="86"/>
      <c r="K16" s="41"/>
      <c r="L16" s="18">
        <v>2</v>
      </c>
      <c r="M16" s="19" t="s">
        <v>14</v>
      </c>
      <c r="N16" s="17"/>
      <c r="O16" s="20"/>
      <c r="P16" s="19"/>
      <c r="Q16" s="23"/>
      <c r="R16" s="24"/>
      <c r="S16" s="90"/>
      <c r="T16" s="41">
        <v>1</v>
      </c>
      <c r="U16" s="19">
        <v>2</v>
      </c>
      <c r="V16" s="17"/>
      <c r="W16" s="17">
        <v>4</v>
      </c>
      <c r="X16" s="23"/>
      <c r="Y16" s="24" t="s">
        <v>13</v>
      </c>
      <c r="Z16" s="14" t="s">
        <v>79</v>
      </c>
      <c r="AA16" s="4"/>
    </row>
    <row r="17" spans="1:27" s="40" customFormat="1" ht="12.75">
      <c r="A17" s="77" t="s">
        <v>218</v>
      </c>
      <c r="B17" s="16" t="s">
        <v>37</v>
      </c>
      <c r="C17" s="7">
        <f t="shared" si="5"/>
        <v>8</v>
      </c>
      <c r="D17" s="8">
        <f t="shared" si="6"/>
      </c>
      <c r="E17" s="8">
        <f t="shared" si="3"/>
        <v>8</v>
      </c>
      <c r="F17" s="8">
        <f t="shared" si="4"/>
      </c>
      <c r="G17" s="9"/>
      <c r="H17" s="8"/>
      <c r="I17" s="11"/>
      <c r="J17" s="86"/>
      <c r="K17" s="41"/>
      <c r="L17" s="18"/>
      <c r="M17" s="19"/>
      <c r="N17" s="17">
        <v>2</v>
      </c>
      <c r="O17" s="20"/>
      <c r="P17" s="19"/>
      <c r="Q17" s="23"/>
      <c r="R17" s="24"/>
      <c r="S17" s="97">
        <v>1</v>
      </c>
      <c r="T17" s="41"/>
      <c r="U17" s="19"/>
      <c r="V17" s="65">
        <v>6</v>
      </c>
      <c r="W17" s="65"/>
      <c r="X17" s="66" t="s">
        <v>33</v>
      </c>
      <c r="Y17" s="67"/>
      <c r="Z17" s="68" t="s">
        <v>79</v>
      </c>
      <c r="AA17" s="4"/>
    </row>
    <row r="18" spans="1:27" s="40" customFormat="1" ht="12.75">
      <c r="A18" s="77" t="s">
        <v>219</v>
      </c>
      <c r="B18" s="16" t="s">
        <v>42</v>
      </c>
      <c r="C18" s="7">
        <f t="shared" si="5"/>
        <v>6</v>
      </c>
      <c r="D18" s="8">
        <f t="shared" si="6"/>
        <v>4</v>
      </c>
      <c r="E18" s="8">
        <f t="shared" si="3"/>
      </c>
      <c r="F18" s="8">
        <f t="shared" si="4"/>
        <v>2</v>
      </c>
      <c r="G18" s="9"/>
      <c r="H18" s="8"/>
      <c r="I18" s="11"/>
      <c r="J18" s="86"/>
      <c r="K18" s="41"/>
      <c r="L18" s="18">
        <v>2</v>
      </c>
      <c r="M18" s="19" t="s">
        <v>14</v>
      </c>
      <c r="N18" s="17"/>
      <c r="O18" s="20"/>
      <c r="P18" s="19"/>
      <c r="Q18" s="23"/>
      <c r="R18" s="24"/>
      <c r="S18" s="90"/>
      <c r="T18" s="41">
        <v>1</v>
      </c>
      <c r="U18" s="19">
        <v>2</v>
      </c>
      <c r="V18" s="65"/>
      <c r="W18" s="65">
        <v>2</v>
      </c>
      <c r="X18" s="66" t="s">
        <v>12</v>
      </c>
      <c r="Y18" s="67"/>
      <c r="Z18" s="68" t="s">
        <v>129</v>
      </c>
      <c r="AA18" s="4"/>
    </row>
    <row r="19" spans="1:27" s="40" customFormat="1" ht="25.5">
      <c r="A19" s="77" t="s">
        <v>220</v>
      </c>
      <c r="B19" s="16" t="s">
        <v>37</v>
      </c>
      <c r="C19" s="7">
        <f t="shared" si="5"/>
        <v>8</v>
      </c>
      <c r="D19" s="8">
        <f t="shared" si="6"/>
        <v>6</v>
      </c>
      <c r="E19" s="8">
        <f t="shared" si="3"/>
      </c>
      <c r="F19" s="8">
        <f t="shared" si="4"/>
        <v>2</v>
      </c>
      <c r="G19" s="9">
        <v>2</v>
      </c>
      <c r="H19" s="8"/>
      <c r="I19" s="11"/>
      <c r="J19" s="86"/>
      <c r="K19" s="41">
        <v>1</v>
      </c>
      <c r="L19" s="18">
        <v>4</v>
      </c>
      <c r="M19" s="19"/>
      <c r="N19" s="17"/>
      <c r="O19" s="20">
        <v>2</v>
      </c>
      <c r="P19" s="19"/>
      <c r="Q19" s="23"/>
      <c r="R19" s="24" t="s">
        <v>13</v>
      </c>
      <c r="S19" s="90"/>
      <c r="T19" s="41"/>
      <c r="U19" s="19"/>
      <c r="V19" s="65"/>
      <c r="W19" s="65"/>
      <c r="X19" s="66"/>
      <c r="Y19" s="67"/>
      <c r="Z19" s="68" t="s">
        <v>79</v>
      </c>
      <c r="AA19" s="4"/>
    </row>
    <row r="20" spans="1:27" s="40" customFormat="1" ht="12.75">
      <c r="A20" s="77" t="s">
        <v>128</v>
      </c>
      <c r="B20" s="16" t="s">
        <v>42</v>
      </c>
      <c r="C20" s="64">
        <f t="shared" si="5"/>
        <v>6</v>
      </c>
      <c r="D20" s="17">
        <f t="shared" si="6"/>
        <v>4</v>
      </c>
      <c r="E20" s="17">
        <f t="shared" si="3"/>
      </c>
      <c r="F20" s="17">
        <f t="shared" si="4"/>
        <v>2</v>
      </c>
      <c r="G20" s="18">
        <v>2</v>
      </c>
      <c r="H20" s="17"/>
      <c r="I20" s="20"/>
      <c r="J20" s="87"/>
      <c r="K20" s="39">
        <v>1</v>
      </c>
      <c r="L20" s="18">
        <v>2</v>
      </c>
      <c r="M20" s="19"/>
      <c r="N20" s="17"/>
      <c r="O20" s="20">
        <v>2</v>
      </c>
      <c r="P20" s="19"/>
      <c r="Q20" s="23" t="s">
        <v>12</v>
      </c>
      <c r="R20" s="24"/>
      <c r="S20" s="94"/>
      <c r="T20" s="39"/>
      <c r="U20" s="19"/>
      <c r="V20" s="65"/>
      <c r="W20" s="65"/>
      <c r="X20" s="71"/>
      <c r="Y20" s="67"/>
      <c r="Z20" s="68" t="s">
        <v>221</v>
      </c>
      <c r="AA20" s="4"/>
    </row>
    <row r="21" spans="1:27" s="40" customFormat="1" ht="25.5">
      <c r="A21" s="83" t="s">
        <v>222</v>
      </c>
      <c r="B21" s="16" t="s">
        <v>42</v>
      </c>
      <c r="C21" s="64">
        <f t="shared" si="5"/>
        <v>6</v>
      </c>
      <c r="D21" s="17">
        <f t="shared" si="6"/>
        <v>4</v>
      </c>
      <c r="E21" s="17">
        <f t="shared" si="3"/>
      </c>
      <c r="F21" s="17">
        <f t="shared" si="4"/>
        <v>2</v>
      </c>
      <c r="G21" s="73"/>
      <c r="H21" s="65"/>
      <c r="I21" s="74"/>
      <c r="J21" s="114"/>
      <c r="K21" s="75"/>
      <c r="L21" s="73">
        <v>2</v>
      </c>
      <c r="M21" s="76" t="s">
        <v>14</v>
      </c>
      <c r="N21" s="65"/>
      <c r="O21" s="74"/>
      <c r="P21" s="76"/>
      <c r="Q21" s="66"/>
      <c r="R21" s="67"/>
      <c r="S21" s="115"/>
      <c r="T21" s="75">
        <v>1</v>
      </c>
      <c r="U21" s="76">
        <v>2</v>
      </c>
      <c r="V21" s="65"/>
      <c r="W21" s="65">
        <v>2</v>
      </c>
      <c r="X21" s="66" t="s">
        <v>33</v>
      </c>
      <c r="Y21" s="67"/>
      <c r="Z21" s="68" t="s">
        <v>126</v>
      </c>
      <c r="AA21" s="4"/>
    </row>
    <row r="22" spans="1:27" s="40" customFormat="1" ht="26.25" thickBot="1">
      <c r="A22" s="80" t="s">
        <v>69</v>
      </c>
      <c r="B22" s="129" t="s">
        <v>205</v>
      </c>
      <c r="C22" s="43">
        <f>IF(SUM(D22,E22,F22)&lt;&gt;0,SUM(D22,E22,F22),"")</f>
      </c>
      <c r="D22" s="44">
        <f>IF(SUM(G22,L22,U22)&lt;&gt;0,SUM(G22,L22,U22),"")</f>
      </c>
      <c r="E22" s="44">
        <f t="shared" si="3"/>
      </c>
      <c r="F22" s="44">
        <f t="shared" si="4"/>
      </c>
      <c r="G22" s="45"/>
      <c r="H22" s="44"/>
      <c r="I22" s="46"/>
      <c r="J22" s="96"/>
      <c r="K22" s="47"/>
      <c r="L22" s="45"/>
      <c r="M22" s="48"/>
      <c r="N22" s="44"/>
      <c r="O22" s="46"/>
      <c r="P22" s="48"/>
      <c r="Q22" s="49"/>
      <c r="R22" s="50"/>
      <c r="S22" s="95"/>
      <c r="T22" s="47"/>
      <c r="U22" s="48"/>
      <c r="V22" s="44"/>
      <c r="W22" s="44"/>
      <c r="X22" s="49" t="s">
        <v>33</v>
      </c>
      <c r="Y22" s="52"/>
      <c r="Z22" s="25" t="s">
        <v>79</v>
      </c>
      <c r="AA22" s="4"/>
    </row>
    <row r="23" spans="1:27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9" ht="12.75">
      <c r="A24" s="28" t="s">
        <v>25</v>
      </c>
      <c r="B24" s="4"/>
      <c r="C24" s="4"/>
      <c r="D24" s="4"/>
      <c r="E24" s="27" t="s">
        <v>196</v>
      </c>
      <c r="F24" s="2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8" t="s">
        <v>197</v>
      </c>
      <c r="U24" s="28"/>
      <c r="V24" s="4"/>
      <c r="W24" s="4"/>
      <c r="X24" s="4"/>
      <c r="Y24" s="26" t="s">
        <v>198</v>
      </c>
      <c r="Z24" s="4"/>
      <c r="AA24" s="4"/>
      <c r="AB24" s="4"/>
      <c r="AC24" s="2"/>
    </row>
  </sheetData>
  <sheetProtection/>
  <mergeCells count="10">
    <mergeCell ref="J7:R7"/>
    <mergeCell ref="S7:Y7"/>
    <mergeCell ref="Z7:Z8"/>
    <mergeCell ref="V1:Y1"/>
    <mergeCell ref="A4:B4"/>
    <mergeCell ref="L6:U6"/>
    <mergeCell ref="A7:A8"/>
    <mergeCell ref="B7:B8"/>
    <mergeCell ref="C7:F7"/>
    <mergeCell ref="G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zoomScalePageLayoutView="0" workbookViewId="0" topLeftCell="A1">
      <selection activeCell="W6" sqref="W6"/>
    </sheetView>
  </sheetViews>
  <sheetFormatPr defaultColWidth="9.00390625" defaultRowHeight="12.75"/>
  <cols>
    <col min="1" max="1" width="43.00390625" style="1" customWidth="1"/>
    <col min="2" max="2" width="8.125" style="1" customWidth="1"/>
    <col min="3" max="3" width="5.125" style="1" customWidth="1"/>
    <col min="4" max="4" width="3.625" style="1" customWidth="1"/>
    <col min="5" max="5" width="3.75390625" style="1" customWidth="1"/>
    <col min="6" max="6" width="4.625" style="1" customWidth="1"/>
    <col min="7" max="7" width="4.25390625" style="1" customWidth="1"/>
    <col min="8" max="9" width="4.125" style="1" customWidth="1"/>
    <col min="10" max="11" width="5.375" style="1" customWidth="1"/>
    <col min="12" max="12" width="3.125" style="1" bestFit="1" customWidth="1"/>
    <col min="13" max="13" width="3.125" style="1" customWidth="1"/>
    <col min="14" max="14" width="4.625" style="1" customWidth="1"/>
    <col min="15" max="15" width="3.25390625" style="1" customWidth="1"/>
    <col min="16" max="16" width="3.625" style="1" customWidth="1"/>
    <col min="17" max="17" width="5.00390625" style="1" bestFit="1" customWidth="1"/>
    <col min="18" max="18" width="5.875" style="1" customWidth="1"/>
    <col min="19" max="20" width="5.25390625" style="1" customWidth="1"/>
    <col min="21" max="23" width="3.375" style="1" customWidth="1"/>
    <col min="24" max="24" width="5.875" style="1" customWidth="1"/>
    <col min="25" max="25" width="4.375" style="1" customWidth="1"/>
    <col min="26" max="26" width="10.875" style="1" customWidth="1"/>
    <col min="27" max="27" width="4.125" style="1" customWidth="1"/>
    <col min="28" max="28" width="3.875" style="1" customWidth="1"/>
    <col min="29" max="29" width="4.00390625" style="1" customWidth="1"/>
    <col min="30" max="30" width="3.625" style="1" customWidth="1"/>
    <col min="31" max="32" width="1.875" style="1" bestFit="1" customWidth="1"/>
    <col min="33" max="16384" width="9.125" style="1" customWidth="1"/>
  </cols>
  <sheetData>
    <row r="1" spans="1:27" s="40" customFormat="1" ht="12.75">
      <c r="A1" s="4"/>
      <c r="B1" s="4"/>
      <c r="C1" s="4"/>
      <c r="D1" s="26"/>
      <c r="E1" s="26"/>
      <c r="F1" s="26"/>
      <c r="G1" s="4" t="s">
        <v>23</v>
      </c>
      <c r="H1" s="4"/>
      <c r="I1" s="26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166" t="s">
        <v>9</v>
      </c>
      <c r="W1" s="166"/>
      <c r="X1" s="166"/>
      <c r="Y1" s="166"/>
      <c r="Z1" s="4"/>
      <c r="AA1" s="4"/>
    </row>
    <row r="2" spans="1:27" s="40" customFormat="1" ht="12.75">
      <c r="A2" s="4"/>
      <c r="B2" s="27"/>
      <c r="C2" s="27"/>
      <c r="D2" s="27"/>
      <c r="E2" s="27"/>
      <c r="F2" s="27"/>
      <c r="G2" s="4" t="s">
        <v>19</v>
      </c>
      <c r="H2" s="4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</row>
    <row r="3" spans="1:27" s="40" customFormat="1" ht="12.75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7"/>
    </row>
    <row r="4" spans="1:27" ht="12.75">
      <c r="A4" s="167" t="s">
        <v>26</v>
      </c>
      <c r="B4" s="167"/>
      <c r="C4" s="27"/>
      <c r="D4" s="53" t="s">
        <v>111</v>
      </c>
      <c r="E4" s="53"/>
      <c r="F4" s="3"/>
      <c r="G4" s="29" t="s">
        <v>38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252</v>
      </c>
      <c r="Z4" s="26"/>
      <c r="AA4" s="26"/>
    </row>
    <row r="5" spans="1:27" ht="12.75">
      <c r="A5" s="4"/>
      <c r="B5" s="4" t="s">
        <v>49</v>
      </c>
      <c r="C5" s="4"/>
      <c r="D5" s="53" t="s">
        <v>116</v>
      </c>
      <c r="E5" s="27"/>
      <c r="F5" s="27"/>
      <c r="G5" s="27" t="s">
        <v>75</v>
      </c>
      <c r="H5" s="27"/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3.5" thickBot="1">
      <c r="A6" s="4"/>
      <c r="B6" s="4"/>
      <c r="C6" s="4"/>
      <c r="D6" s="4"/>
      <c r="E6" s="4"/>
      <c r="F6" s="4"/>
      <c r="G6" s="4" t="s">
        <v>87</v>
      </c>
      <c r="H6" s="4"/>
      <c r="I6" s="4"/>
      <c r="J6" s="4"/>
      <c r="K6" s="4"/>
      <c r="L6" s="168" t="s">
        <v>195</v>
      </c>
      <c r="M6" s="168"/>
      <c r="N6" s="168"/>
      <c r="O6" s="168"/>
      <c r="P6" s="168"/>
      <c r="Q6" s="168"/>
      <c r="R6" s="168"/>
      <c r="S6" s="168"/>
      <c r="T6" s="168"/>
      <c r="U6" s="168"/>
      <c r="V6" s="4"/>
      <c r="W6" s="4"/>
      <c r="X6" s="27" t="s">
        <v>279</v>
      </c>
      <c r="Y6" s="27"/>
      <c r="Z6" s="27"/>
      <c r="AA6" s="27"/>
    </row>
    <row r="7" spans="1:27" ht="39.75" customHeight="1" thickBot="1">
      <c r="A7" s="164" t="s">
        <v>6</v>
      </c>
      <c r="B7" s="172" t="s">
        <v>28</v>
      </c>
      <c r="C7" s="169" t="s">
        <v>15</v>
      </c>
      <c r="D7" s="170"/>
      <c r="E7" s="170"/>
      <c r="F7" s="171"/>
      <c r="G7" s="169" t="s">
        <v>7</v>
      </c>
      <c r="H7" s="170"/>
      <c r="I7" s="171"/>
      <c r="J7" s="169" t="s">
        <v>21</v>
      </c>
      <c r="K7" s="170"/>
      <c r="L7" s="170"/>
      <c r="M7" s="170"/>
      <c r="N7" s="170"/>
      <c r="O7" s="170"/>
      <c r="P7" s="170"/>
      <c r="Q7" s="170"/>
      <c r="R7" s="171"/>
      <c r="S7" s="169" t="s">
        <v>22</v>
      </c>
      <c r="T7" s="170"/>
      <c r="U7" s="170"/>
      <c r="V7" s="170"/>
      <c r="W7" s="170"/>
      <c r="X7" s="170"/>
      <c r="Y7" s="171"/>
      <c r="Z7" s="164" t="s">
        <v>16</v>
      </c>
      <c r="AA7" s="4"/>
    </row>
    <row r="8" spans="1:27" ht="75.75" thickBot="1">
      <c r="A8" s="165"/>
      <c r="B8" s="173"/>
      <c r="C8" s="30" t="s">
        <v>0</v>
      </c>
      <c r="D8" s="31" t="s">
        <v>1</v>
      </c>
      <c r="E8" s="31" t="s">
        <v>2</v>
      </c>
      <c r="F8" s="32" t="s">
        <v>3</v>
      </c>
      <c r="G8" s="33" t="s">
        <v>1</v>
      </c>
      <c r="H8" s="31" t="s">
        <v>2</v>
      </c>
      <c r="I8" s="32" t="s">
        <v>3</v>
      </c>
      <c r="J8" s="89" t="s">
        <v>155</v>
      </c>
      <c r="K8" s="89" t="s">
        <v>156</v>
      </c>
      <c r="L8" s="34" t="s">
        <v>1</v>
      </c>
      <c r="M8" s="35"/>
      <c r="N8" s="31" t="s">
        <v>2</v>
      </c>
      <c r="O8" s="36" t="s">
        <v>3</v>
      </c>
      <c r="P8" s="37"/>
      <c r="Q8" s="31" t="s">
        <v>4</v>
      </c>
      <c r="R8" s="32" t="s">
        <v>5</v>
      </c>
      <c r="S8" s="89" t="s">
        <v>155</v>
      </c>
      <c r="T8" s="89" t="s">
        <v>156</v>
      </c>
      <c r="U8" s="35" t="s">
        <v>1</v>
      </c>
      <c r="V8" s="31" t="s">
        <v>2</v>
      </c>
      <c r="W8" s="31" t="s">
        <v>3</v>
      </c>
      <c r="X8" s="31" t="s">
        <v>4</v>
      </c>
      <c r="Y8" s="32" t="s">
        <v>5</v>
      </c>
      <c r="Z8" s="165"/>
      <c r="AA8" s="4"/>
    </row>
    <row r="9" spans="1:27" s="40" customFormat="1" ht="12.75">
      <c r="A9" s="51" t="s">
        <v>53</v>
      </c>
      <c r="B9" s="16" t="s">
        <v>31</v>
      </c>
      <c r="C9" s="7">
        <f aca="true" t="shared" si="0" ref="C9:C20">IF(SUM(D9,E9,F9)&lt;&gt;0,SUM(D9,E9,F9),"")</f>
        <v>10</v>
      </c>
      <c r="D9" s="8">
        <f aca="true" t="shared" si="1" ref="D9:D20">IF(SUM(G9,L9,U9)&lt;&gt;0,SUM(G9,L9,U9),"")</f>
        <v>6</v>
      </c>
      <c r="E9" s="8">
        <f aca="true" t="shared" si="2" ref="E9:F12">IF(SUM(H9,N9,V9)&lt;&gt;0,SUM(H9,N9,V9),"")</f>
      </c>
      <c r="F9" s="8">
        <f t="shared" si="2"/>
        <v>4</v>
      </c>
      <c r="G9" s="9"/>
      <c r="H9" s="8"/>
      <c r="I9" s="11"/>
      <c r="J9" s="85"/>
      <c r="K9" s="41"/>
      <c r="L9" s="18">
        <v>2</v>
      </c>
      <c r="M9" s="19" t="s">
        <v>14</v>
      </c>
      <c r="N9" s="17"/>
      <c r="O9" s="20"/>
      <c r="P9" s="19"/>
      <c r="Q9" s="21"/>
      <c r="R9" s="22"/>
      <c r="S9" s="92"/>
      <c r="T9" s="106">
        <v>1</v>
      </c>
      <c r="U9" s="19">
        <v>4</v>
      </c>
      <c r="V9" s="17"/>
      <c r="W9" s="17">
        <v>4</v>
      </c>
      <c r="X9" s="23" t="s">
        <v>12</v>
      </c>
      <c r="Y9" s="24"/>
      <c r="Z9" s="14" t="s">
        <v>44</v>
      </c>
      <c r="AA9" s="4"/>
    </row>
    <row r="10" spans="1:27" s="40" customFormat="1" ht="12.75">
      <c r="A10" s="15" t="s">
        <v>88</v>
      </c>
      <c r="B10" s="16" t="s">
        <v>37</v>
      </c>
      <c r="C10" s="7">
        <f t="shared" si="0"/>
        <v>14</v>
      </c>
      <c r="D10" s="8">
        <f t="shared" si="1"/>
        <v>6</v>
      </c>
      <c r="E10" s="8">
        <f t="shared" si="2"/>
        <v>4</v>
      </c>
      <c r="F10" s="8">
        <f t="shared" si="2"/>
        <v>4</v>
      </c>
      <c r="G10" s="9">
        <v>2</v>
      </c>
      <c r="H10" s="8"/>
      <c r="I10" s="11"/>
      <c r="J10" s="86"/>
      <c r="K10" s="41">
        <v>1</v>
      </c>
      <c r="L10" s="18">
        <v>4</v>
      </c>
      <c r="M10" s="19"/>
      <c r="N10" s="17">
        <v>4</v>
      </c>
      <c r="O10" s="20">
        <v>4</v>
      </c>
      <c r="P10" s="19"/>
      <c r="Q10" s="21" t="s">
        <v>12</v>
      </c>
      <c r="R10" s="22"/>
      <c r="S10" s="92"/>
      <c r="T10" s="41"/>
      <c r="U10" s="19"/>
      <c r="V10" s="17"/>
      <c r="W10" s="17"/>
      <c r="X10" s="17"/>
      <c r="Y10" s="24"/>
      <c r="Z10" s="14" t="s">
        <v>89</v>
      </c>
      <c r="AA10" s="4"/>
    </row>
    <row r="11" spans="1:27" s="40" customFormat="1" ht="12.75">
      <c r="A11" s="15" t="s">
        <v>54</v>
      </c>
      <c r="B11" s="16" t="s">
        <v>37</v>
      </c>
      <c r="C11" s="7">
        <f t="shared" si="0"/>
        <v>8</v>
      </c>
      <c r="D11" s="8">
        <f t="shared" si="1"/>
        <v>4</v>
      </c>
      <c r="E11" s="8">
        <f t="shared" si="2"/>
        <v>2</v>
      </c>
      <c r="F11" s="8">
        <f t="shared" si="2"/>
        <v>2</v>
      </c>
      <c r="G11" s="9">
        <v>2</v>
      </c>
      <c r="H11" s="8"/>
      <c r="I11" s="11"/>
      <c r="J11" s="86"/>
      <c r="K11" s="41">
        <v>1</v>
      </c>
      <c r="L11" s="18">
        <v>2</v>
      </c>
      <c r="M11" s="19"/>
      <c r="N11" s="17">
        <v>2</v>
      </c>
      <c r="O11" s="20">
        <v>2</v>
      </c>
      <c r="P11" s="19"/>
      <c r="Q11" s="21" t="s">
        <v>12</v>
      </c>
      <c r="R11" s="22"/>
      <c r="S11" s="92"/>
      <c r="T11" s="41"/>
      <c r="U11" s="19"/>
      <c r="V11" s="17"/>
      <c r="W11" s="17"/>
      <c r="X11" s="17"/>
      <c r="Y11" s="24"/>
      <c r="Z11" s="14" t="s">
        <v>55</v>
      </c>
      <c r="AA11" s="4"/>
    </row>
    <row r="12" spans="1:27" s="82" customFormat="1" ht="25.5">
      <c r="A12" s="15" t="s">
        <v>164</v>
      </c>
      <c r="B12" s="16" t="s">
        <v>172</v>
      </c>
      <c r="C12" s="7">
        <f t="shared" si="0"/>
        <v>8</v>
      </c>
      <c r="D12" s="8">
        <f t="shared" si="1"/>
        <v>4</v>
      </c>
      <c r="E12" s="8">
        <f t="shared" si="2"/>
      </c>
      <c r="F12" s="8">
        <f t="shared" si="2"/>
        <v>4</v>
      </c>
      <c r="G12" s="9">
        <v>2</v>
      </c>
      <c r="H12" s="8"/>
      <c r="I12" s="11"/>
      <c r="J12" s="86"/>
      <c r="K12" s="41">
        <v>1</v>
      </c>
      <c r="L12" s="18">
        <v>2</v>
      </c>
      <c r="M12" s="19"/>
      <c r="N12" s="17"/>
      <c r="O12" s="20">
        <v>4</v>
      </c>
      <c r="P12" s="19"/>
      <c r="Q12" s="21" t="s">
        <v>12</v>
      </c>
      <c r="R12" s="22"/>
      <c r="S12" s="92"/>
      <c r="T12" s="41"/>
      <c r="U12" s="19"/>
      <c r="V12" s="17"/>
      <c r="W12" s="17"/>
      <c r="X12" s="23"/>
      <c r="Y12" s="24"/>
      <c r="Z12" s="14" t="s">
        <v>79</v>
      </c>
      <c r="AA12" s="4"/>
    </row>
    <row r="13" spans="1:27" s="40" customFormat="1" ht="25.5">
      <c r="A13" s="77" t="s">
        <v>224</v>
      </c>
      <c r="B13" s="16" t="s">
        <v>37</v>
      </c>
      <c r="C13" s="7">
        <f t="shared" si="0"/>
        <v>8</v>
      </c>
      <c r="D13" s="8">
        <f t="shared" si="1"/>
        <v>4</v>
      </c>
      <c r="E13" s="8">
        <f aca="true" t="shared" si="3" ref="E13:F20">IF(SUM(H13,N13,V13)&lt;&gt;0,SUM(H13,N13,V13),"")</f>
        <v>4</v>
      </c>
      <c r="F13" s="8">
        <f t="shared" si="3"/>
      </c>
      <c r="G13" s="9">
        <v>2</v>
      </c>
      <c r="H13" s="8"/>
      <c r="I13" s="11"/>
      <c r="J13" s="41">
        <v>1</v>
      </c>
      <c r="K13" s="134"/>
      <c r="L13" s="18">
        <v>2</v>
      </c>
      <c r="M13" s="19"/>
      <c r="N13" s="17">
        <v>4</v>
      </c>
      <c r="O13" s="20"/>
      <c r="P13" s="19"/>
      <c r="Q13" s="21" t="s">
        <v>12</v>
      </c>
      <c r="R13" s="22"/>
      <c r="S13" s="41"/>
      <c r="T13" s="41"/>
      <c r="U13" s="19"/>
      <c r="V13" s="17"/>
      <c r="W13" s="17"/>
      <c r="X13" s="21"/>
      <c r="Y13" s="22"/>
      <c r="Z13" s="14" t="s">
        <v>47</v>
      </c>
      <c r="AA13" s="4"/>
    </row>
    <row r="14" spans="1:27" s="40" customFormat="1" ht="25.5">
      <c r="A14" s="77" t="s">
        <v>104</v>
      </c>
      <c r="B14" s="16" t="s">
        <v>102</v>
      </c>
      <c r="C14" s="7">
        <f t="shared" si="0"/>
        <v>8</v>
      </c>
      <c r="D14" s="8">
        <f t="shared" si="1"/>
        <v>4</v>
      </c>
      <c r="E14" s="8">
        <f t="shared" si="3"/>
        <v>4</v>
      </c>
      <c r="F14" s="8">
        <f t="shared" si="3"/>
      </c>
      <c r="G14" s="9"/>
      <c r="H14" s="8"/>
      <c r="I14" s="11"/>
      <c r="J14" s="41"/>
      <c r="K14" s="134" t="s">
        <v>62</v>
      </c>
      <c r="L14" s="18">
        <v>4</v>
      </c>
      <c r="M14" s="19"/>
      <c r="N14" s="17">
        <v>4</v>
      </c>
      <c r="O14" s="20"/>
      <c r="P14" s="19"/>
      <c r="Q14" s="23" t="s">
        <v>62</v>
      </c>
      <c r="R14" s="24" t="s">
        <v>13</v>
      </c>
      <c r="S14" s="41"/>
      <c r="T14" s="41"/>
      <c r="U14" s="19"/>
      <c r="V14" s="17"/>
      <c r="W14" s="17"/>
      <c r="X14" s="23"/>
      <c r="Y14" s="24"/>
      <c r="Z14" s="14" t="s">
        <v>47</v>
      </c>
      <c r="AA14" s="4"/>
    </row>
    <row r="15" spans="1:27" s="40" customFormat="1" ht="25.5">
      <c r="A15" s="77" t="s">
        <v>105</v>
      </c>
      <c r="B15" s="16" t="s">
        <v>32</v>
      </c>
      <c r="C15" s="64">
        <f t="shared" si="0"/>
        <v>12</v>
      </c>
      <c r="D15" s="17">
        <f t="shared" si="1"/>
        <v>6</v>
      </c>
      <c r="E15" s="17">
        <f t="shared" si="3"/>
        <v>4</v>
      </c>
      <c r="F15" s="17">
        <f t="shared" si="3"/>
        <v>2</v>
      </c>
      <c r="G15" s="18"/>
      <c r="H15" s="17"/>
      <c r="I15" s="20"/>
      <c r="J15" s="39"/>
      <c r="K15" s="135"/>
      <c r="L15" s="18">
        <v>2</v>
      </c>
      <c r="M15" s="19" t="s">
        <v>14</v>
      </c>
      <c r="N15" s="17"/>
      <c r="O15" s="20"/>
      <c r="P15" s="19"/>
      <c r="Q15" s="23"/>
      <c r="R15" s="24"/>
      <c r="S15" s="39"/>
      <c r="T15" s="41" t="s">
        <v>66</v>
      </c>
      <c r="U15" s="19">
        <v>4</v>
      </c>
      <c r="V15" s="65">
        <v>4</v>
      </c>
      <c r="W15" s="65">
        <v>2</v>
      </c>
      <c r="X15" s="66" t="s">
        <v>66</v>
      </c>
      <c r="Y15" s="67" t="s">
        <v>13</v>
      </c>
      <c r="Z15" s="14" t="s">
        <v>47</v>
      </c>
      <c r="AA15" s="4"/>
    </row>
    <row r="16" spans="1:27" s="40" customFormat="1" ht="12.75">
      <c r="A16" s="77" t="s">
        <v>103</v>
      </c>
      <c r="B16" s="16" t="s">
        <v>37</v>
      </c>
      <c r="C16" s="7">
        <f t="shared" si="0"/>
        <v>6</v>
      </c>
      <c r="D16" s="8">
        <f t="shared" si="1"/>
        <v>4</v>
      </c>
      <c r="E16" s="8">
        <f t="shared" si="3"/>
        <v>2</v>
      </c>
      <c r="F16" s="8">
        <f t="shared" si="3"/>
      </c>
      <c r="G16" s="9">
        <v>2</v>
      </c>
      <c r="H16" s="8"/>
      <c r="I16" s="11"/>
      <c r="J16" s="41"/>
      <c r="K16" s="134">
        <v>1</v>
      </c>
      <c r="L16" s="18">
        <v>2</v>
      </c>
      <c r="M16" s="19"/>
      <c r="N16" s="17">
        <v>2</v>
      </c>
      <c r="O16" s="20"/>
      <c r="P16" s="19"/>
      <c r="Q16" s="23"/>
      <c r="R16" s="24" t="s">
        <v>13</v>
      </c>
      <c r="S16" s="41"/>
      <c r="T16" s="41"/>
      <c r="U16" s="19"/>
      <c r="V16" s="17"/>
      <c r="W16" s="17"/>
      <c r="X16" s="23"/>
      <c r="Y16" s="24"/>
      <c r="Z16" s="14" t="s">
        <v>134</v>
      </c>
      <c r="AA16" s="4"/>
    </row>
    <row r="17" spans="1:27" s="40" customFormat="1" ht="25.5">
      <c r="A17" s="77" t="s">
        <v>101</v>
      </c>
      <c r="B17" s="16" t="s">
        <v>48</v>
      </c>
      <c r="C17" s="7">
        <f t="shared" si="0"/>
        <v>14</v>
      </c>
      <c r="D17" s="8">
        <f t="shared" si="1"/>
        <v>6</v>
      </c>
      <c r="E17" s="8">
        <f t="shared" si="3"/>
        <v>6</v>
      </c>
      <c r="F17" s="8">
        <f t="shared" si="3"/>
        <v>2</v>
      </c>
      <c r="G17" s="9"/>
      <c r="H17" s="8"/>
      <c r="I17" s="11"/>
      <c r="J17" s="41"/>
      <c r="K17" s="134"/>
      <c r="L17" s="18">
        <v>2</v>
      </c>
      <c r="M17" s="19" t="s">
        <v>14</v>
      </c>
      <c r="N17" s="17"/>
      <c r="O17" s="20"/>
      <c r="P17" s="19"/>
      <c r="Q17" s="23"/>
      <c r="R17" s="24"/>
      <c r="S17" s="41"/>
      <c r="T17" s="41" t="s">
        <v>62</v>
      </c>
      <c r="U17" s="19">
        <v>4</v>
      </c>
      <c r="V17" s="17">
        <v>6</v>
      </c>
      <c r="W17" s="17">
        <v>2</v>
      </c>
      <c r="X17" s="23" t="s">
        <v>62</v>
      </c>
      <c r="Y17" s="24" t="s">
        <v>13</v>
      </c>
      <c r="Z17" s="14" t="s">
        <v>47</v>
      </c>
      <c r="AA17" s="4"/>
    </row>
    <row r="18" spans="1:27" s="40" customFormat="1" ht="25.5">
      <c r="A18" s="83" t="s">
        <v>106</v>
      </c>
      <c r="B18" s="16" t="s">
        <v>37</v>
      </c>
      <c r="C18" s="64">
        <f t="shared" si="0"/>
        <v>10</v>
      </c>
      <c r="D18" s="17">
        <f t="shared" si="1"/>
        <v>6</v>
      </c>
      <c r="E18" s="17">
        <f t="shared" si="3"/>
      </c>
      <c r="F18" s="17">
        <f t="shared" si="3"/>
        <v>4</v>
      </c>
      <c r="G18" s="73">
        <v>2</v>
      </c>
      <c r="H18" s="65"/>
      <c r="I18" s="74"/>
      <c r="J18" s="75"/>
      <c r="K18" s="136">
        <v>1</v>
      </c>
      <c r="L18" s="73">
        <v>4</v>
      </c>
      <c r="M18" s="76"/>
      <c r="N18" s="65"/>
      <c r="O18" s="74">
        <v>4</v>
      </c>
      <c r="P18" s="76"/>
      <c r="Q18" s="66" t="s">
        <v>12</v>
      </c>
      <c r="R18" s="67"/>
      <c r="S18" s="75"/>
      <c r="T18" s="41"/>
      <c r="U18" s="76"/>
      <c r="V18" s="65"/>
      <c r="W18" s="65"/>
      <c r="X18" s="66"/>
      <c r="Y18" s="67"/>
      <c r="Z18" s="14" t="s">
        <v>47</v>
      </c>
      <c r="AA18" s="4"/>
    </row>
    <row r="19" spans="1:27" s="40" customFormat="1" ht="12.75">
      <c r="A19" s="83" t="s">
        <v>225</v>
      </c>
      <c r="B19" s="16" t="s">
        <v>95</v>
      </c>
      <c r="C19" s="64">
        <f t="shared" si="0"/>
        <v>6</v>
      </c>
      <c r="D19" s="17">
        <f t="shared" si="1"/>
        <v>4</v>
      </c>
      <c r="E19" s="17">
        <f t="shared" si="3"/>
      </c>
      <c r="F19" s="17">
        <f t="shared" si="3"/>
        <v>2</v>
      </c>
      <c r="G19" s="73"/>
      <c r="H19" s="65"/>
      <c r="I19" s="74"/>
      <c r="J19" s="75"/>
      <c r="K19" s="136"/>
      <c r="L19" s="73">
        <v>2</v>
      </c>
      <c r="M19" s="76" t="s">
        <v>14</v>
      </c>
      <c r="N19" s="65"/>
      <c r="O19" s="74"/>
      <c r="P19" s="76"/>
      <c r="Q19" s="66"/>
      <c r="R19" s="67"/>
      <c r="S19" s="75"/>
      <c r="T19" s="41">
        <v>1</v>
      </c>
      <c r="U19" s="76">
        <v>2</v>
      </c>
      <c r="V19" s="65"/>
      <c r="W19" s="65">
        <v>2</v>
      </c>
      <c r="X19" s="66" t="s">
        <v>12</v>
      </c>
      <c r="Y19" s="67"/>
      <c r="Z19" s="14" t="s">
        <v>47</v>
      </c>
      <c r="AA19" s="4"/>
    </row>
    <row r="20" spans="1:27" s="40" customFormat="1" ht="26.25" thickBot="1">
      <c r="A20" s="80" t="s">
        <v>69</v>
      </c>
      <c r="B20" s="129" t="s">
        <v>205</v>
      </c>
      <c r="C20" s="43">
        <f t="shared" si="0"/>
      </c>
      <c r="D20" s="44">
        <f t="shared" si="1"/>
      </c>
      <c r="E20" s="44">
        <f t="shared" si="3"/>
      </c>
      <c r="F20" s="44">
        <f t="shared" si="3"/>
      </c>
      <c r="G20" s="45"/>
      <c r="H20" s="44"/>
      <c r="I20" s="46"/>
      <c r="J20" s="47"/>
      <c r="K20" s="137"/>
      <c r="L20" s="45"/>
      <c r="M20" s="48"/>
      <c r="N20" s="44"/>
      <c r="O20" s="46"/>
      <c r="P20" s="48"/>
      <c r="Q20" s="49"/>
      <c r="R20" s="50"/>
      <c r="S20" s="47"/>
      <c r="T20" s="47"/>
      <c r="U20" s="48"/>
      <c r="V20" s="44"/>
      <c r="W20" s="44"/>
      <c r="X20" s="49" t="s">
        <v>33</v>
      </c>
      <c r="Y20" s="52"/>
      <c r="Z20" s="25" t="s">
        <v>47</v>
      </c>
      <c r="AA20" s="4"/>
    </row>
    <row r="21" spans="1:27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9" ht="12.75">
      <c r="A22" s="28" t="s">
        <v>25</v>
      </c>
      <c r="B22" s="4"/>
      <c r="C22" s="4"/>
      <c r="D22" s="4"/>
      <c r="E22" s="27" t="s">
        <v>196</v>
      </c>
      <c r="F22" s="2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28" t="s">
        <v>197</v>
      </c>
      <c r="T22" s="28"/>
      <c r="U22" s="28"/>
      <c r="V22" s="4"/>
      <c r="W22" s="4"/>
      <c r="X22" s="4"/>
      <c r="Y22" s="26" t="s">
        <v>198</v>
      </c>
      <c r="Z22" s="4"/>
      <c r="AA22" s="4"/>
      <c r="AB22" s="4"/>
      <c r="AC22" s="2"/>
    </row>
  </sheetData>
  <sheetProtection/>
  <mergeCells count="10">
    <mergeCell ref="Z7:Z8"/>
    <mergeCell ref="V1:Y1"/>
    <mergeCell ref="A4:B4"/>
    <mergeCell ref="L6:U6"/>
    <mergeCell ref="A7:A8"/>
    <mergeCell ref="B7:B8"/>
    <mergeCell ref="C7:F7"/>
    <mergeCell ref="G7:I7"/>
    <mergeCell ref="J7:R7"/>
    <mergeCell ref="S7:Y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zoomScalePageLayoutView="0" workbookViewId="0" topLeftCell="A1">
      <selection activeCell="W6" sqref="W6"/>
    </sheetView>
  </sheetViews>
  <sheetFormatPr defaultColWidth="9.00390625" defaultRowHeight="12.75"/>
  <cols>
    <col min="1" max="1" width="43.00390625" style="1" customWidth="1"/>
    <col min="2" max="2" width="8.125" style="1" customWidth="1"/>
    <col min="3" max="3" width="5.75390625" style="1" customWidth="1"/>
    <col min="4" max="4" width="3.625" style="1" customWidth="1"/>
    <col min="5" max="5" width="3.75390625" style="1" customWidth="1"/>
    <col min="6" max="6" width="4.625" style="1" customWidth="1"/>
    <col min="7" max="7" width="4.25390625" style="1" customWidth="1"/>
    <col min="8" max="9" width="4.125" style="1" customWidth="1"/>
    <col min="10" max="11" width="5.375" style="1" customWidth="1"/>
    <col min="12" max="12" width="3.125" style="1" bestFit="1" customWidth="1"/>
    <col min="13" max="13" width="3.125" style="1" customWidth="1"/>
    <col min="14" max="14" width="4.625" style="1" customWidth="1"/>
    <col min="15" max="15" width="3.25390625" style="1" customWidth="1"/>
    <col min="16" max="16" width="3.625" style="1" customWidth="1"/>
    <col min="17" max="17" width="5.00390625" style="1" bestFit="1" customWidth="1"/>
    <col min="18" max="18" width="5.875" style="1" customWidth="1"/>
    <col min="19" max="20" width="5.25390625" style="1" customWidth="1"/>
    <col min="21" max="23" width="3.375" style="1" customWidth="1"/>
    <col min="24" max="24" width="5.875" style="1" customWidth="1"/>
    <col min="25" max="25" width="4.375" style="1" customWidth="1"/>
    <col min="26" max="26" width="10.875" style="1" customWidth="1"/>
    <col min="27" max="27" width="4.125" style="1" customWidth="1"/>
    <col min="28" max="28" width="3.875" style="1" customWidth="1"/>
    <col min="29" max="29" width="4.00390625" style="1" customWidth="1"/>
    <col min="30" max="30" width="3.625" style="1" customWidth="1"/>
    <col min="31" max="32" width="1.875" style="1" bestFit="1" customWidth="1"/>
    <col min="33" max="16384" width="9.125" style="1" customWidth="1"/>
  </cols>
  <sheetData>
    <row r="1" spans="1:27" s="40" customFormat="1" ht="12.75">
      <c r="A1" s="4"/>
      <c r="B1" s="4"/>
      <c r="C1" s="4"/>
      <c r="D1" s="26"/>
      <c r="E1" s="26"/>
      <c r="F1" s="26"/>
      <c r="G1" s="4" t="s">
        <v>23</v>
      </c>
      <c r="H1" s="4"/>
      <c r="I1" s="26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166" t="s">
        <v>9</v>
      </c>
      <c r="W1" s="166"/>
      <c r="X1" s="166"/>
      <c r="Y1" s="166"/>
      <c r="Z1" s="4"/>
      <c r="AA1" s="4"/>
    </row>
    <row r="2" spans="1:27" s="40" customFormat="1" ht="12.75">
      <c r="A2" s="4"/>
      <c r="B2" s="27"/>
      <c r="C2" s="27"/>
      <c r="D2" s="27"/>
      <c r="E2" s="27"/>
      <c r="F2" s="27"/>
      <c r="G2" s="4" t="s">
        <v>19</v>
      </c>
      <c r="H2" s="4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</row>
    <row r="3" spans="1:27" s="40" customFormat="1" ht="12.75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7"/>
    </row>
    <row r="4" spans="1:27" ht="12.75">
      <c r="A4" s="167" t="s">
        <v>26</v>
      </c>
      <c r="B4" s="167"/>
      <c r="C4" s="27"/>
      <c r="D4" s="53" t="s">
        <v>111</v>
      </c>
      <c r="E4" s="53"/>
      <c r="F4" s="3"/>
      <c r="G4" s="29" t="s">
        <v>38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252</v>
      </c>
      <c r="Z4" s="26"/>
      <c r="AA4" s="26"/>
    </row>
    <row r="5" spans="1:25" ht="12.75">
      <c r="A5" s="4"/>
      <c r="B5" s="4" t="s">
        <v>49</v>
      </c>
      <c r="C5" s="4"/>
      <c r="D5" s="53" t="s">
        <v>230</v>
      </c>
      <c r="E5" s="27"/>
      <c r="F5" s="27"/>
      <c r="G5" s="27" t="s">
        <v>250</v>
      </c>
      <c r="H5" s="27"/>
      <c r="I5" s="27"/>
      <c r="J5" s="27"/>
      <c r="K5" s="27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2.75">
      <c r="A6" s="4"/>
      <c r="B6" s="4"/>
      <c r="C6" s="4"/>
      <c r="D6" s="53"/>
      <c r="E6" s="27"/>
      <c r="F6" s="27"/>
      <c r="G6" s="27" t="s">
        <v>251</v>
      </c>
      <c r="H6" s="27"/>
      <c r="I6" s="27"/>
      <c r="J6" s="27"/>
      <c r="K6" s="27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7" ht="13.5" thickBot="1">
      <c r="A7" s="4"/>
      <c r="B7" s="4"/>
      <c r="C7" s="4"/>
      <c r="D7" s="4"/>
      <c r="E7" s="4"/>
      <c r="F7" s="4"/>
      <c r="G7" s="4" t="s">
        <v>87</v>
      </c>
      <c r="H7" s="4"/>
      <c r="I7" s="4"/>
      <c r="J7" s="4"/>
      <c r="K7" s="4"/>
      <c r="L7" s="168" t="s">
        <v>195</v>
      </c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4"/>
      <c r="X7" s="4"/>
      <c r="Y7" s="27" t="s">
        <v>279</v>
      </c>
      <c r="Z7" s="27"/>
      <c r="AA7" s="27"/>
    </row>
    <row r="8" spans="1:27" ht="39.75" customHeight="1" thickBot="1">
      <c r="A8" s="164" t="s">
        <v>6</v>
      </c>
      <c r="B8" s="172" t="s">
        <v>28</v>
      </c>
      <c r="C8" s="169" t="s">
        <v>15</v>
      </c>
      <c r="D8" s="170"/>
      <c r="E8" s="170"/>
      <c r="F8" s="171"/>
      <c r="G8" s="169" t="s">
        <v>7</v>
      </c>
      <c r="H8" s="170"/>
      <c r="I8" s="171"/>
      <c r="J8" s="169" t="s">
        <v>21</v>
      </c>
      <c r="K8" s="170"/>
      <c r="L8" s="170"/>
      <c r="M8" s="170"/>
      <c r="N8" s="170"/>
      <c r="O8" s="170"/>
      <c r="P8" s="170"/>
      <c r="Q8" s="170"/>
      <c r="R8" s="171"/>
      <c r="S8" s="169" t="s">
        <v>22</v>
      </c>
      <c r="T8" s="170"/>
      <c r="U8" s="170"/>
      <c r="V8" s="170"/>
      <c r="W8" s="170"/>
      <c r="X8" s="170"/>
      <c r="Y8" s="171"/>
      <c r="Z8" s="164" t="s">
        <v>16</v>
      </c>
      <c r="AA8" s="4"/>
    </row>
    <row r="9" spans="1:27" ht="75.75" thickBot="1">
      <c r="A9" s="165"/>
      <c r="B9" s="173"/>
      <c r="C9" s="30" t="s">
        <v>0</v>
      </c>
      <c r="D9" s="31" t="s">
        <v>1</v>
      </c>
      <c r="E9" s="31" t="s">
        <v>2</v>
      </c>
      <c r="F9" s="32" t="s">
        <v>3</v>
      </c>
      <c r="G9" s="33" t="s">
        <v>1</v>
      </c>
      <c r="H9" s="31" t="s">
        <v>2</v>
      </c>
      <c r="I9" s="32" t="s">
        <v>3</v>
      </c>
      <c r="J9" s="89" t="s">
        <v>155</v>
      </c>
      <c r="K9" s="89" t="s">
        <v>156</v>
      </c>
      <c r="L9" s="34" t="s">
        <v>1</v>
      </c>
      <c r="M9" s="35"/>
      <c r="N9" s="31" t="s">
        <v>2</v>
      </c>
      <c r="O9" s="36" t="s">
        <v>3</v>
      </c>
      <c r="P9" s="37"/>
      <c r="Q9" s="31" t="s">
        <v>4</v>
      </c>
      <c r="R9" s="32" t="s">
        <v>5</v>
      </c>
      <c r="S9" s="89" t="s">
        <v>155</v>
      </c>
      <c r="T9" s="89" t="s">
        <v>156</v>
      </c>
      <c r="U9" s="35" t="s">
        <v>1</v>
      </c>
      <c r="V9" s="31" t="s">
        <v>2</v>
      </c>
      <c r="W9" s="31" t="s">
        <v>3</v>
      </c>
      <c r="X9" s="31" t="s">
        <v>4</v>
      </c>
      <c r="Y9" s="32" t="s">
        <v>5</v>
      </c>
      <c r="Z9" s="165"/>
      <c r="AA9" s="4"/>
    </row>
    <row r="10" spans="1:27" s="40" customFormat="1" ht="12.75">
      <c r="A10" s="51" t="s">
        <v>53</v>
      </c>
      <c r="B10" s="16" t="s">
        <v>31</v>
      </c>
      <c r="C10" s="7">
        <f aca="true" t="shared" si="0" ref="C10:C20">IF(SUM(D10,E10,F10)&lt;&gt;0,SUM(D10,E10,F10),"")</f>
        <v>10</v>
      </c>
      <c r="D10" s="8">
        <f aca="true" t="shared" si="1" ref="D10:D20">IF(SUM(G10,L10,U10)&lt;&gt;0,SUM(G10,L10,U10),"")</f>
        <v>6</v>
      </c>
      <c r="E10" s="8">
        <f aca="true" t="shared" si="2" ref="E10:F13">IF(SUM(H10,N10,V10)&lt;&gt;0,SUM(H10,N10,V10),"")</f>
      </c>
      <c r="F10" s="8">
        <f t="shared" si="2"/>
        <v>4</v>
      </c>
      <c r="G10" s="9"/>
      <c r="H10" s="8"/>
      <c r="I10" s="11"/>
      <c r="J10" s="85"/>
      <c r="K10" s="41"/>
      <c r="L10" s="18">
        <v>2</v>
      </c>
      <c r="M10" s="19" t="s">
        <v>14</v>
      </c>
      <c r="N10" s="17"/>
      <c r="O10" s="20"/>
      <c r="P10" s="19"/>
      <c r="Q10" s="21"/>
      <c r="R10" s="22"/>
      <c r="S10" s="92"/>
      <c r="T10" s="106">
        <v>1</v>
      </c>
      <c r="U10" s="19">
        <v>4</v>
      </c>
      <c r="V10" s="17"/>
      <c r="W10" s="17">
        <v>4</v>
      </c>
      <c r="X10" s="23" t="s">
        <v>12</v>
      </c>
      <c r="Y10" s="24"/>
      <c r="Z10" s="14" t="s">
        <v>44</v>
      </c>
      <c r="AA10" s="4"/>
    </row>
    <row r="11" spans="1:27" s="40" customFormat="1" ht="12.75">
      <c r="A11" s="15" t="s">
        <v>88</v>
      </c>
      <c r="B11" s="16" t="s">
        <v>37</v>
      </c>
      <c r="C11" s="7">
        <f t="shared" si="0"/>
        <v>14</v>
      </c>
      <c r="D11" s="8">
        <f t="shared" si="1"/>
        <v>6</v>
      </c>
      <c r="E11" s="8">
        <f t="shared" si="2"/>
        <v>4</v>
      </c>
      <c r="F11" s="8">
        <f t="shared" si="2"/>
        <v>4</v>
      </c>
      <c r="G11" s="9">
        <v>2</v>
      </c>
      <c r="H11" s="8"/>
      <c r="I11" s="11"/>
      <c r="J11" s="86"/>
      <c r="K11" s="41">
        <v>1</v>
      </c>
      <c r="L11" s="18">
        <v>4</v>
      </c>
      <c r="M11" s="19"/>
      <c r="N11" s="17">
        <v>4</v>
      </c>
      <c r="O11" s="20">
        <v>4</v>
      </c>
      <c r="P11" s="19"/>
      <c r="Q11" s="21" t="s">
        <v>12</v>
      </c>
      <c r="R11" s="22"/>
      <c r="S11" s="92"/>
      <c r="T11" s="41"/>
      <c r="U11" s="19"/>
      <c r="V11" s="17"/>
      <c r="W11" s="17"/>
      <c r="X11" s="17"/>
      <c r="Y11" s="24"/>
      <c r="Z11" s="14" t="s">
        <v>89</v>
      </c>
      <c r="AA11" s="4"/>
    </row>
    <row r="12" spans="1:27" s="40" customFormat="1" ht="12.75">
      <c r="A12" s="15" t="s">
        <v>54</v>
      </c>
      <c r="B12" s="16" t="s">
        <v>37</v>
      </c>
      <c r="C12" s="7">
        <f t="shared" si="0"/>
        <v>8</v>
      </c>
      <c r="D12" s="8">
        <f t="shared" si="1"/>
        <v>4</v>
      </c>
      <c r="E12" s="8">
        <f t="shared" si="2"/>
        <v>2</v>
      </c>
      <c r="F12" s="8">
        <f t="shared" si="2"/>
        <v>2</v>
      </c>
      <c r="G12" s="9">
        <v>2</v>
      </c>
      <c r="H12" s="8"/>
      <c r="I12" s="11"/>
      <c r="J12" s="86"/>
      <c r="K12" s="41">
        <v>1</v>
      </c>
      <c r="L12" s="18">
        <v>2</v>
      </c>
      <c r="M12" s="19"/>
      <c r="N12" s="17">
        <v>2</v>
      </c>
      <c r="O12" s="20">
        <v>2</v>
      </c>
      <c r="P12" s="19"/>
      <c r="Q12" s="21" t="s">
        <v>12</v>
      </c>
      <c r="R12" s="22"/>
      <c r="S12" s="92"/>
      <c r="T12" s="41"/>
      <c r="U12" s="19"/>
      <c r="V12" s="17"/>
      <c r="W12" s="17"/>
      <c r="X12" s="17"/>
      <c r="Y12" s="24"/>
      <c r="Z12" s="14" t="s">
        <v>55</v>
      </c>
      <c r="AA12" s="4"/>
    </row>
    <row r="13" spans="1:27" s="82" customFormat="1" ht="25.5">
      <c r="A13" s="15" t="s">
        <v>164</v>
      </c>
      <c r="B13" s="16" t="s">
        <v>172</v>
      </c>
      <c r="C13" s="7">
        <f t="shared" si="0"/>
        <v>8</v>
      </c>
      <c r="D13" s="8">
        <f t="shared" si="1"/>
        <v>4</v>
      </c>
      <c r="E13" s="8">
        <f t="shared" si="2"/>
      </c>
      <c r="F13" s="8">
        <f t="shared" si="2"/>
        <v>4</v>
      </c>
      <c r="G13" s="9">
        <v>2</v>
      </c>
      <c r="H13" s="8"/>
      <c r="I13" s="11"/>
      <c r="J13" s="86"/>
      <c r="K13" s="41">
        <v>1</v>
      </c>
      <c r="L13" s="18">
        <v>2</v>
      </c>
      <c r="M13" s="19"/>
      <c r="N13" s="17"/>
      <c r="O13" s="20">
        <v>4</v>
      </c>
      <c r="P13" s="19"/>
      <c r="Q13" s="21" t="s">
        <v>12</v>
      </c>
      <c r="R13" s="22"/>
      <c r="S13" s="92"/>
      <c r="T13" s="41"/>
      <c r="U13" s="19"/>
      <c r="V13" s="17"/>
      <c r="W13" s="17"/>
      <c r="X13" s="23"/>
      <c r="Y13" s="24"/>
      <c r="Z13" s="14" t="s">
        <v>79</v>
      </c>
      <c r="AA13" s="4"/>
    </row>
    <row r="14" spans="1:27" s="40" customFormat="1" ht="25.5">
      <c r="A14" s="77" t="s">
        <v>232</v>
      </c>
      <c r="B14" s="16" t="s">
        <v>36</v>
      </c>
      <c r="C14" s="64">
        <f t="shared" si="0"/>
        <v>8</v>
      </c>
      <c r="D14" s="17">
        <f t="shared" si="1"/>
        <v>4</v>
      </c>
      <c r="E14" s="17">
        <f>IF(SUM(H14,N14,V14)&lt;&gt;0,SUM(H14,N14,V14),"")</f>
      </c>
      <c r="F14" s="17">
        <f>IF(SUM(I14,O14,W14)&lt;&gt;0,SUM(I14,O14,W14),"")</f>
        <v>4</v>
      </c>
      <c r="G14" s="18"/>
      <c r="H14" s="17"/>
      <c r="I14" s="20"/>
      <c r="J14" s="87"/>
      <c r="K14" s="134" t="s">
        <v>62</v>
      </c>
      <c r="L14" s="18">
        <v>4</v>
      </c>
      <c r="M14" s="19"/>
      <c r="N14" s="17"/>
      <c r="O14" s="20">
        <v>4</v>
      </c>
      <c r="P14" s="19"/>
      <c r="Q14" s="23" t="s">
        <v>62</v>
      </c>
      <c r="R14" s="24" t="s">
        <v>13</v>
      </c>
      <c r="S14" s="94"/>
      <c r="T14" s="39"/>
      <c r="U14" s="19"/>
      <c r="V14" s="65"/>
      <c r="W14" s="65"/>
      <c r="X14" s="66"/>
      <c r="Y14" s="67"/>
      <c r="Z14" s="68" t="s">
        <v>46</v>
      </c>
      <c r="AA14" s="4"/>
    </row>
    <row r="15" spans="1:27" s="40" customFormat="1" ht="12.75">
      <c r="A15" s="83" t="s">
        <v>233</v>
      </c>
      <c r="B15" s="16" t="s">
        <v>36</v>
      </c>
      <c r="C15" s="64">
        <f t="shared" si="0"/>
        <v>8</v>
      </c>
      <c r="D15" s="17">
        <f t="shared" si="1"/>
        <v>4</v>
      </c>
      <c r="E15" s="17">
        <f>IF(SUM(H15,N15,V15)&lt;&gt;0,SUM(H15,N15,V15),"")</f>
      </c>
      <c r="F15" s="17">
        <f>IF(SUM(I15,O15,W15)&lt;&gt;0,SUM(I15,O15,W15),"")</f>
        <v>4</v>
      </c>
      <c r="G15" s="18"/>
      <c r="H15" s="17"/>
      <c r="I15" s="20"/>
      <c r="J15" s="87"/>
      <c r="K15" s="134" t="s">
        <v>62</v>
      </c>
      <c r="L15" s="18">
        <v>4</v>
      </c>
      <c r="M15" s="19"/>
      <c r="N15" s="17"/>
      <c r="O15" s="20">
        <v>4</v>
      </c>
      <c r="P15" s="19"/>
      <c r="Q15" s="23" t="s">
        <v>62</v>
      </c>
      <c r="R15" s="24" t="s">
        <v>13</v>
      </c>
      <c r="S15" s="94"/>
      <c r="T15" s="39"/>
      <c r="U15" s="76"/>
      <c r="V15" s="65"/>
      <c r="W15" s="65"/>
      <c r="X15" s="71"/>
      <c r="Y15" s="67"/>
      <c r="Z15" s="68" t="s">
        <v>46</v>
      </c>
      <c r="AA15" s="4"/>
    </row>
    <row r="16" spans="1:27" s="82" customFormat="1" ht="12.75">
      <c r="A16" s="77" t="s">
        <v>242</v>
      </c>
      <c r="B16" s="16" t="s">
        <v>36</v>
      </c>
      <c r="C16" s="7">
        <f t="shared" si="0"/>
        <v>18</v>
      </c>
      <c r="D16" s="8">
        <f t="shared" si="1"/>
        <v>6</v>
      </c>
      <c r="E16" s="8">
        <f aca="true" t="shared" si="3" ref="E16:F20">IF(SUM(H16,N16,V16)&lt;&gt;0,SUM(H16,N16,V16),"")</f>
        <v>8</v>
      </c>
      <c r="F16" s="8">
        <f t="shared" si="3"/>
        <v>4</v>
      </c>
      <c r="G16" s="9">
        <v>2</v>
      </c>
      <c r="H16" s="8"/>
      <c r="I16" s="11"/>
      <c r="J16" s="86"/>
      <c r="K16" s="134"/>
      <c r="L16" s="18">
        <v>2</v>
      </c>
      <c r="M16" s="19"/>
      <c r="N16" s="17">
        <v>4</v>
      </c>
      <c r="O16" s="20"/>
      <c r="P16" s="19"/>
      <c r="Q16" s="21" t="s">
        <v>12</v>
      </c>
      <c r="R16" s="22"/>
      <c r="S16" s="92"/>
      <c r="T16" s="41" t="s">
        <v>62</v>
      </c>
      <c r="U16" s="19">
        <v>2</v>
      </c>
      <c r="V16" s="17">
        <v>4</v>
      </c>
      <c r="W16" s="17">
        <v>4</v>
      </c>
      <c r="X16" s="23" t="s">
        <v>62</v>
      </c>
      <c r="Y16" s="24" t="s">
        <v>13</v>
      </c>
      <c r="Z16" s="14" t="s">
        <v>46</v>
      </c>
      <c r="AA16" s="4"/>
    </row>
    <row r="17" spans="1:27" s="40" customFormat="1" ht="25.5">
      <c r="A17" s="77" t="s">
        <v>243</v>
      </c>
      <c r="B17" s="16" t="s">
        <v>30</v>
      </c>
      <c r="C17" s="7">
        <f t="shared" si="0"/>
        <v>8</v>
      </c>
      <c r="D17" s="8">
        <f t="shared" si="1"/>
        <v>4</v>
      </c>
      <c r="E17" s="8">
        <f t="shared" si="3"/>
      </c>
      <c r="F17" s="8">
        <f t="shared" si="3"/>
        <v>4</v>
      </c>
      <c r="G17" s="9"/>
      <c r="H17" s="8"/>
      <c r="I17" s="11"/>
      <c r="J17" s="41"/>
      <c r="K17" s="134"/>
      <c r="L17" s="18">
        <v>2</v>
      </c>
      <c r="M17" s="19" t="s">
        <v>14</v>
      </c>
      <c r="N17" s="17"/>
      <c r="O17" s="20"/>
      <c r="P17" s="19"/>
      <c r="Q17" s="21"/>
      <c r="R17" s="22"/>
      <c r="S17" s="41"/>
      <c r="T17" s="41" t="s">
        <v>62</v>
      </c>
      <c r="U17" s="19">
        <v>2</v>
      </c>
      <c r="V17" s="17"/>
      <c r="W17" s="17">
        <v>4</v>
      </c>
      <c r="X17" s="21" t="s">
        <v>171</v>
      </c>
      <c r="Y17" s="24"/>
      <c r="Z17" s="14" t="s">
        <v>46</v>
      </c>
      <c r="AA17" s="4"/>
    </row>
    <row r="18" spans="1:27" s="40" customFormat="1" ht="12.75">
      <c r="A18" s="77" t="s">
        <v>244</v>
      </c>
      <c r="B18" s="16" t="s">
        <v>36</v>
      </c>
      <c r="C18" s="7">
        <f t="shared" si="0"/>
        <v>12</v>
      </c>
      <c r="D18" s="8">
        <f t="shared" si="1"/>
        <v>4</v>
      </c>
      <c r="E18" s="8">
        <f t="shared" si="3"/>
        <v>4</v>
      </c>
      <c r="F18" s="8">
        <f t="shared" si="3"/>
        <v>4</v>
      </c>
      <c r="G18" s="9"/>
      <c r="H18" s="8"/>
      <c r="I18" s="11"/>
      <c r="J18" s="41"/>
      <c r="K18" s="134"/>
      <c r="L18" s="18">
        <v>2</v>
      </c>
      <c r="M18" s="19" t="s">
        <v>14</v>
      </c>
      <c r="N18" s="17"/>
      <c r="O18" s="20"/>
      <c r="P18" s="19"/>
      <c r="Q18" s="21"/>
      <c r="R18" s="22"/>
      <c r="S18" s="41"/>
      <c r="T18" s="41"/>
      <c r="U18" s="19">
        <v>2</v>
      </c>
      <c r="V18" s="17">
        <v>4</v>
      </c>
      <c r="W18" s="17">
        <v>4</v>
      </c>
      <c r="X18" s="23" t="s">
        <v>12</v>
      </c>
      <c r="Y18" s="24"/>
      <c r="Z18" s="14" t="s">
        <v>46</v>
      </c>
      <c r="AA18" s="4"/>
    </row>
    <row r="19" spans="1:27" s="40" customFormat="1" ht="25.5">
      <c r="A19" s="77" t="s">
        <v>226</v>
      </c>
      <c r="B19" s="16" t="s">
        <v>172</v>
      </c>
      <c r="C19" s="7">
        <f t="shared" si="0"/>
        <v>10</v>
      </c>
      <c r="D19" s="8">
        <f t="shared" si="1"/>
        <v>6</v>
      </c>
      <c r="E19" s="8">
        <f t="shared" si="3"/>
        <v>4</v>
      </c>
      <c r="F19" s="8">
        <f t="shared" si="3"/>
      </c>
      <c r="G19" s="9"/>
      <c r="H19" s="8"/>
      <c r="I19" s="11"/>
      <c r="J19" s="41"/>
      <c r="K19" s="134"/>
      <c r="L19" s="18">
        <v>2</v>
      </c>
      <c r="M19" s="19" t="s">
        <v>14</v>
      </c>
      <c r="N19" s="17"/>
      <c r="O19" s="20"/>
      <c r="P19" s="19"/>
      <c r="Q19" s="23"/>
      <c r="R19" s="24"/>
      <c r="S19" s="41"/>
      <c r="T19" s="41">
        <v>1</v>
      </c>
      <c r="U19" s="19">
        <v>4</v>
      </c>
      <c r="V19" s="65">
        <v>4</v>
      </c>
      <c r="W19" s="65"/>
      <c r="X19" s="66" t="s">
        <v>12</v>
      </c>
      <c r="Y19" s="67"/>
      <c r="Z19" s="14" t="s">
        <v>46</v>
      </c>
      <c r="AA19" s="4"/>
    </row>
    <row r="20" spans="1:27" s="40" customFormat="1" ht="26.25" thickBot="1">
      <c r="A20" s="80" t="s">
        <v>100</v>
      </c>
      <c r="B20" s="129" t="s">
        <v>205</v>
      </c>
      <c r="C20" s="43">
        <f t="shared" si="0"/>
      </c>
      <c r="D20" s="44">
        <f t="shared" si="1"/>
      </c>
      <c r="E20" s="44">
        <f t="shared" si="3"/>
      </c>
      <c r="F20" s="44">
        <f t="shared" si="3"/>
      </c>
      <c r="G20" s="45"/>
      <c r="H20" s="44"/>
      <c r="I20" s="46"/>
      <c r="J20" s="47"/>
      <c r="K20" s="137"/>
      <c r="L20" s="45"/>
      <c r="M20" s="48"/>
      <c r="N20" s="44"/>
      <c r="O20" s="46"/>
      <c r="P20" s="48"/>
      <c r="Q20" s="49"/>
      <c r="R20" s="50"/>
      <c r="S20" s="47"/>
      <c r="T20" s="47"/>
      <c r="U20" s="48"/>
      <c r="V20" s="44"/>
      <c r="W20" s="44"/>
      <c r="X20" s="49" t="s">
        <v>33</v>
      </c>
      <c r="Y20" s="52"/>
      <c r="Z20" s="25" t="s">
        <v>46</v>
      </c>
      <c r="AA20" s="4"/>
    </row>
    <row r="21" spans="1:27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9" ht="12.75">
      <c r="A22" s="28" t="s">
        <v>25</v>
      </c>
      <c r="B22" s="4"/>
      <c r="C22" s="4"/>
      <c r="D22" s="4"/>
      <c r="E22" s="27" t="s">
        <v>196</v>
      </c>
      <c r="F22" s="2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28" t="s">
        <v>197</v>
      </c>
      <c r="T22" s="28"/>
      <c r="U22" s="28"/>
      <c r="V22" s="4"/>
      <c r="W22" s="4"/>
      <c r="X22" s="4"/>
      <c r="Y22" s="26" t="s">
        <v>198</v>
      </c>
      <c r="Z22" s="4"/>
      <c r="AA22" s="4"/>
      <c r="AB22" s="4"/>
      <c r="AC22" s="2"/>
    </row>
  </sheetData>
  <sheetProtection/>
  <mergeCells count="10">
    <mergeCell ref="L7:V7"/>
    <mergeCell ref="Z8:Z9"/>
    <mergeCell ref="V1:Y1"/>
    <mergeCell ref="A4:B4"/>
    <mergeCell ref="A8:A9"/>
    <mergeCell ref="B8:B9"/>
    <mergeCell ref="C8:F8"/>
    <mergeCell ref="G8:I8"/>
    <mergeCell ref="J8:R8"/>
    <mergeCell ref="S8:Y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PageLayoutView="0" workbookViewId="0" topLeftCell="A1">
      <selection activeCell="W6" sqref="W6"/>
    </sheetView>
  </sheetViews>
  <sheetFormatPr defaultColWidth="9.00390625" defaultRowHeight="12.75"/>
  <cols>
    <col min="1" max="1" width="43.00390625" style="1" customWidth="1"/>
    <col min="2" max="2" width="8.125" style="1" customWidth="1"/>
    <col min="3" max="3" width="5.625" style="1" customWidth="1"/>
    <col min="4" max="4" width="3.625" style="1" customWidth="1"/>
    <col min="5" max="5" width="3.75390625" style="1" customWidth="1"/>
    <col min="6" max="6" width="4.625" style="1" customWidth="1"/>
    <col min="7" max="7" width="4.25390625" style="1" customWidth="1"/>
    <col min="8" max="10" width="4.125" style="1" customWidth="1"/>
    <col min="11" max="11" width="5.375" style="1" customWidth="1"/>
    <col min="12" max="12" width="3.125" style="1" bestFit="1" customWidth="1"/>
    <col min="13" max="13" width="3.125" style="1" customWidth="1"/>
    <col min="14" max="14" width="4.625" style="1" customWidth="1"/>
    <col min="15" max="15" width="3.25390625" style="1" customWidth="1"/>
    <col min="16" max="16" width="3.625" style="1" customWidth="1"/>
    <col min="17" max="17" width="5.00390625" style="1" bestFit="1" customWidth="1"/>
    <col min="18" max="19" width="5.875" style="1" customWidth="1"/>
    <col min="20" max="20" width="5.25390625" style="1" customWidth="1"/>
    <col min="21" max="23" width="3.375" style="1" customWidth="1"/>
    <col min="24" max="24" width="5.875" style="1" customWidth="1"/>
    <col min="25" max="25" width="4.375" style="1" customWidth="1"/>
    <col min="26" max="26" width="10.875" style="1" customWidth="1"/>
    <col min="27" max="27" width="4.125" style="1" customWidth="1"/>
    <col min="28" max="28" width="3.875" style="1" customWidth="1"/>
    <col min="29" max="29" width="4.00390625" style="1" customWidth="1"/>
    <col min="30" max="30" width="3.625" style="1" customWidth="1"/>
    <col min="31" max="32" width="1.875" style="1" bestFit="1" customWidth="1"/>
    <col min="33" max="16384" width="9.125" style="1" customWidth="1"/>
  </cols>
  <sheetData>
    <row r="1" spans="1:27" s="40" customFormat="1" ht="12.75">
      <c r="A1" s="4"/>
      <c r="B1" s="4"/>
      <c r="C1" s="4"/>
      <c r="D1" s="26"/>
      <c r="E1" s="26"/>
      <c r="F1" s="26"/>
      <c r="G1" s="4" t="s">
        <v>23</v>
      </c>
      <c r="H1" s="4"/>
      <c r="I1" s="26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166" t="s">
        <v>9</v>
      </c>
      <c r="W1" s="166"/>
      <c r="X1" s="166"/>
      <c r="Y1" s="166"/>
      <c r="Z1" s="4"/>
      <c r="AA1" s="4"/>
    </row>
    <row r="2" spans="1:27" s="40" customFormat="1" ht="12.75">
      <c r="A2" s="4"/>
      <c r="B2" s="27"/>
      <c r="C2" s="27"/>
      <c r="D2" s="27"/>
      <c r="E2" s="27"/>
      <c r="F2" s="27"/>
      <c r="G2" s="4" t="s">
        <v>19</v>
      </c>
      <c r="H2" s="4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</row>
    <row r="3" spans="1:27" s="40" customFormat="1" ht="12.75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7"/>
    </row>
    <row r="4" spans="1:27" ht="12.75">
      <c r="A4" s="167" t="s">
        <v>26</v>
      </c>
      <c r="B4" s="167"/>
      <c r="C4" s="27"/>
      <c r="D4" s="53" t="s">
        <v>111</v>
      </c>
      <c r="E4" s="53"/>
      <c r="F4" s="3"/>
      <c r="G4" s="29" t="s">
        <v>38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252</v>
      </c>
      <c r="Z4" s="26"/>
      <c r="AA4" s="26"/>
    </row>
    <row r="5" spans="1:27" ht="12.75">
      <c r="A5" s="4"/>
      <c r="B5" s="4" t="s">
        <v>49</v>
      </c>
      <c r="C5" s="4"/>
      <c r="D5" s="53" t="s">
        <v>117</v>
      </c>
      <c r="E5" s="27"/>
      <c r="F5" s="27"/>
      <c r="G5" s="27" t="s">
        <v>72</v>
      </c>
      <c r="H5" s="27"/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3.5" thickBot="1">
      <c r="A6" s="4"/>
      <c r="B6" s="4"/>
      <c r="C6" s="4"/>
      <c r="D6" s="4"/>
      <c r="E6" s="4"/>
      <c r="F6" s="4"/>
      <c r="G6" s="4" t="s">
        <v>87</v>
      </c>
      <c r="H6" s="4"/>
      <c r="I6" s="4"/>
      <c r="J6" s="4"/>
      <c r="K6" s="4"/>
      <c r="L6" s="168" t="s">
        <v>195</v>
      </c>
      <c r="M6" s="168"/>
      <c r="N6" s="168"/>
      <c r="O6" s="168"/>
      <c r="P6" s="168"/>
      <c r="Q6" s="168"/>
      <c r="R6" s="168"/>
      <c r="S6" s="168"/>
      <c r="T6" s="168"/>
      <c r="U6" s="4"/>
      <c r="V6" s="4"/>
      <c r="W6" s="27" t="s">
        <v>279</v>
      </c>
      <c r="X6" s="27"/>
      <c r="Y6" s="27"/>
      <c r="Z6" s="27"/>
      <c r="AA6" s="27"/>
    </row>
    <row r="7" spans="1:27" ht="39.75" customHeight="1" thickBot="1">
      <c r="A7" s="164" t="s">
        <v>6</v>
      </c>
      <c r="B7" s="172" t="s">
        <v>28</v>
      </c>
      <c r="C7" s="169" t="s">
        <v>15</v>
      </c>
      <c r="D7" s="170"/>
      <c r="E7" s="170"/>
      <c r="F7" s="171"/>
      <c r="G7" s="169" t="s">
        <v>7</v>
      </c>
      <c r="H7" s="170"/>
      <c r="I7" s="171"/>
      <c r="J7" s="169" t="s">
        <v>21</v>
      </c>
      <c r="K7" s="170"/>
      <c r="L7" s="170"/>
      <c r="M7" s="170"/>
      <c r="N7" s="170"/>
      <c r="O7" s="170"/>
      <c r="P7" s="170"/>
      <c r="Q7" s="170"/>
      <c r="R7" s="171"/>
      <c r="S7" s="169" t="s">
        <v>22</v>
      </c>
      <c r="T7" s="170"/>
      <c r="U7" s="170"/>
      <c r="V7" s="170"/>
      <c r="W7" s="170"/>
      <c r="X7" s="170"/>
      <c r="Y7" s="171"/>
      <c r="Z7" s="164" t="s">
        <v>16</v>
      </c>
      <c r="AA7" s="4"/>
    </row>
    <row r="8" spans="1:27" ht="75.75" thickBot="1">
      <c r="A8" s="165"/>
      <c r="B8" s="173"/>
      <c r="C8" s="30" t="s">
        <v>0</v>
      </c>
      <c r="D8" s="31" t="s">
        <v>1</v>
      </c>
      <c r="E8" s="31" t="s">
        <v>2</v>
      </c>
      <c r="F8" s="32" t="s">
        <v>3</v>
      </c>
      <c r="G8" s="33" t="s">
        <v>1</v>
      </c>
      <c r="H8" s="31" t="s">
        <v>2</v>
      </c>
      <c r="I8" s="32" t="s">
        <v>3</v>
      </c>
      <c r="J8" s="89" t="s">
        <v>155</v>
      </c>
      <c r="K8" s="89" t="s">
        <v>156</v>
      </c>
      <c r="L8" s="34" t="s">
        <v>1</v>
      </c>
      <c r="M8" s="35"/>
      <c r="N8" s="31" t="s">
        <v>2</v>
      </c>
      <c r="O8" s="36" t="s">
        <v>3</v>
      </c>
      <c r="P8" s="37"/>
      <c r="Q8" s="31" t="s">
        <v>4</v>
      </c>
      <c r="R8" s="32" t="s">
        <v>5</v>
      </c>
      <c r="S8" s="89" t="s">
        <v>155</v>
      </c>
      <c r="T8" s="89" t="s">
        <v>156</v>
      </c>
      <c r="U8" s="35" t="s">
        <v>1</v>
      </c>
      <c r="V8" s="31" t="s">
        <v>2</v>
      </c>
      <c r="W8" s="31" t="s">
        <v>3</v>
      </c>
      <c r="X8" s="31" t="s">
        <v>4</v>
      </c>
      <c r="Y8" s="32" t="s">
        <v>5</v>
      </c>
      <c r="Z8" s="165"/>
      <c r="AA8" s="4"/>
    </row>
    <row r="9" spans="1:27" s="40" customFormat="1" ht="12.75">
      <c r="A9" s="51" t="s">
        <v>53</v>
      </c>
      <c r="B9" s="16" t="s">
        <v>31</v>
      </c>
      <c r="C9" s="7">
        <f aca="true" t="shared" si="0" ref="C9:C20">IF(SUM(D9,E9,F9)&lt;&gt;0,SUM(D9,E9,F9),"")</f>
        <v>10</v>
      </c>
      <c r="D9" s="8">
        <f aca="true" t="shared" si="1" ref="D9:D20">IF(SUM(G9,L9,U9)&lt;&gt;0,SUM(G9,L9,U9),"")</f>
        <v>6</v>
      </c>
      <c r="E9" s="8">
        <f aca="true" t="shared" si="2" ref="E9:E17">IF(SUM(H9,N9,V9)&lt;&gt;0,SUM(H9,N9,V9),"")</f>
      </c>
      <c r="F9" s="8">
        <f aca="true" t="shared" si="3" ref="F9:F17">IF(SUM(I9,O9,W9)&lt;&gt;0,SUM(I9,O9,W9),"")</f>
        <v>4</v>
      </c>
      <c r="G9" s="9"/>
      <c r="H9" s="8"/>
      <c r="I9" s="11"/>
      <c r="J9" s="85"/>
      <c r="K9" s="41"/>
      <c r="L9" s="18">
        <v>2</v>
      </c>
      <c r="M9" s="19" t="s">
        <v>14</v>
      </c>
      <c r="N9" s="17"/>
      <c r="O9" s="20"/>
      <c r="P9" s="19"/>
      <c r="Q9" s="21"/>
      <c r="R9" s="22"/>
      <c r="S9" s="92"/>
      <c r="T9" s="41">
        <v>1</v>
      </c>
      <c r="U9" s="19">
        <v>4</v>
      </c>
      <c r="V9" s="17"/>
      <c r="W9" s="17">
        <v>4</v>
      </c>
      <c r="X9" s="23" t="s">
        <v>12</v>
      </c>
      <c r="Y9" s="24"/>
      <c r="Z9" s="14" t="s">
        <v>44</v>
      </c>
      <c r="AA9" s="4"/>
    </row>
    <row r="10" spans="1:27" s="40" customFormat="1" ht="12.75">
      <c r="A10" s="15" t="s">
        <v>88</v>
      </c>
      <c r="B10" s="16" t="s">
        <v>37</v>
      </c>
      <c r="C10" s="7">
        <f>IF(SUM(D10,E10,F10)&lt;&gt;0,SUM(D10,E10,F10),"")</f>
        <v>14</v>
      </c>
      <c r="D10" s="8">
        <f>IF(SUM(G10,L10,U10)&lt;&gt;0,SUM(G10,L10,U10),"")</f>
        <v>6</v>
      </c>
      <c r="E10" s="8">
        <f t="shared" si="2"/>
        <v>4</v>
      </c>
      <c r="F10" s="8">
        <f t="shared" si="3"/>
        <v>4</v>
      </c>
      <c r="G10" s="9">
        <v>2</v>
      </c>
      <c r="H10" s="8"/>
      <c r="I10" s="11"/>
      <c r="J10" s="86"/>
      <c r="K10" s="41">
        <v>1</v>
      </c>
      <c r="L10" s="18">
        <v>4</v>
      </c>
      <c r="M10" s="19"/>
      <c r="N10" s="17">
        <v>4</v>
      </c>
      <c r="O10" s="20">
        <v>4</v>
      </c>
      <c r="P10" s="19"/>
      <c r="Q10" s="21" t="s">
        <v>12</v>
      </c>
      <c r="R10" s="22"/>
      <c r="S10" s="92"/>
      <c r="T10" s="41"/>
      <c r="U10" s="19"/>
      <c r="V10" s="17"/>
      <c r="W10" s="17"/>
      <c r="X10" s="17"/>
      <c r="Y10" s="24"/>
      <c r="Z10" s="14" t="s">
        <v>89</v>
      </c>
      <c r="AA10" s="4"/>
    </row>
    <row r="11" spans="1:27" s="40" customFormat="1" ht="12.75">
      <c r="A11" s="15" t="s">
        <v>54</v>
      </c>
      <c r="B11" s="16" t="s">
        <v>37</v>
      </c>
      <c r="C11" s="7">
        <f>IF(SUM(D11,E11,F11)&lt;&gt;0,SUM(D11,E11,F11),"")</f>
        <v>8</v>
      </c>
      <c r="D11" s="8">
        <f>IF(SUM(G11,L11,U11)&lt;&gt;0,SUM(G11,L11,U11),"")</f>
        <v>4</v>
      </c>
      <c r="E11" s="8">
        <f t="shared" si="2"/>
        <v>2</v>
      </c>
      <c r="F11" s="8">
        <f t="shared" si="3"/>
        <v>2</v>
      </c>
      <c r="G11" s="9">
        <v>2</v>
      </c>
      <c r="H11" s="8"/>
      <c r="I11" s="11"/>
      <c r="J11" s="86"/>
      <c r="K11" s="41">
        <v>1</v>
      </c>
      <c r="L11" s="18">
        <v>2</v>
      </c>
      <c r="M11" s="19"/>
      <c r="N11" s="17">
        <v>2</v>
      </c>
      <c r="O11" s="20">
        <v>2</v>
      </c>
      <c r="P11" s="19"/>
      <c r="Q11" s="21" t="s">
        <v>12</v>
      </c>
      <c r="R11" s="22"/>
      <c r="S11" s="92"/>
      <c r="T11" s="41"/>
      <c r="U11" s="19"/>
      <c r="V11" s="17"/>
      <c r="W11" s="17"/>
      <c r="X11" s="17"/>
      <c r="Y11" s="24"/>
      <c r="Z11" s="14" t="s">
        <v>55</v>
      </c>
      <c r="AA11" s="4"/>
    </row>
    <row r="12" spans="1:27" s="40" customFormat="1" ht="25.5">
      <c r="A12" s="77" t="s">
        <v>56</v>
      </c>
      <c r="B12" s="16" t="s">
        <v>95</v>
      </c>
      <c r="C12" s="7">
        <f>IF(SUM(D12,E12,F12)&lt;&gt;0,SUM(D12,E12,F12),"")</f>
        <v>6</v>
      </c>
      <c r="D12" s="8">
        <f>IF(SUM(G12,L12,U12)&lt;&gt;0,SUM(G12,L12,U12),"")</f>
        <v>4</v>
      </c>
      <c r="E12" s="8">
        <f t="shared" si="2"/>
      </c>
      <c r="F12" s="8">
        <f t="shared" si="3"/>
        <v>2</v>
      </c>
      <c r="G12" s="9">
        <v>2</v>
      </c>
      <c r="H12" s="8"/>
      <c r="I12" s="11"/>
      <c r="J12" s="86"/>
      <c r="K12" s="41">
        <v>1</v>
      </c>
      <c r="L12" s="18">
        <v>2</v>
      </c>
      <c r="M12" s="19"/>
      <c r="N12" s="17"/>
      <c r="O12" s="20">
        <v>2</v>
      </c>
      <c r="P12" s="19"/>
      <c r="Q12" s="21" t="s">
        <v>12</v>
      </c>
      <c r="R12" s="22"/>
      <c r="S12" s="92"/>
      <c r="T12" s="41"/>
      <c r="U12" s="19"/>
      <c r="V12" s="17"/>
      <c r="W12" s="17"/>
      <c r="X12" s="17"/>
      <c r="Y12" s="24"/>
      <c r="Z12" s="14" t="s">
        <v>57</v>
      </c>
      <c r="AA12" s="4"/>
    </row>
    <row r="13" spans="1:27" s="82" customFormat="1" ht="25.5">
      <c r="A13" s="15" t="s">
        <v>164</v>
      </c>
      <c r="B13" s="16" t="s">
        <v>172</v>
      </c>
      <c r="C13" s="7">
        <f>IF(SUM(D13,E13,F13)&lt;&gt;0,SUM(D13,E13,F13),"")</f>
        <v>8</v>
      </c>
      <c r="D13" s="8">
        <f>IF(SUM(G13,L13,U13)&lt;&gt;0,SUM(G13,L13,U13),"")</f>
        <v>4</v>
      </c>
      <c r="E13" s="8">
        <f t="shared" si="2"/>
      </c>
      <c r="F13" s="8">
        <f t="shared" si="3"/>
        <v>4</v>
      </c>
      <c r="G13" s="9">
        <v>2</v>
      </c>
      <c r="H13" s="8"/>
      <c r="I13" s="11"/>
      <c r="J13" s="86"/>
      <c r="K13" s="41">
        <v>1</v>
      </c>
      <c r="L13" s="18">
        <v>2</v>
      </c>
      <c r="M13" s="19"/>
      <c r="N13" s="17"/>
      <c r="O13" s="20">
        <v>4</v>
      </c>
      <c r="P13" s="19"/>
      <c r="Q13" s="21" t="s">
        <v>12</v>
      </c>
      <c r="R13" s="22"/>
      <c r="S13" s="92"/>
      <c r="T13" s="41"/>
      <c r="U13" s="19"/>
      <c r="V13" s="17"/>
      <c r="W13" s="17"/>
      <c r="X13" s="23"/>
      <c r="Y13" s="24"/>
      <c r="Z13" s="14" t="s">
        <v>79</v>
      </c>
      <c r="AA13" s="4"/>
    </row>
    <row r="14" spans="1:27" s="40" customFormat="1" ht="25.5">
      <c r="A14" s="77" t="s">
        <v>107</v>
      </c>
      <c r="B14" s="16" t="s">
        <v>29</v>
      </c>
      <c r="C14" s="7">
        <f t="shared" si="0"/>
        <v>10</v>
      </c>
      <c r="D14" s="8">
        <f t="shared" si="1"/>
        <v>6</v>
      </c>
      <c r="E14" s="8">
        <f t="shared" si="2"/>
        <v>4</v>
      </c>
      <c r="F14" s="8">
        <f t="shared" si="3"/>
      </c>
      <c r="G14" s="9">
        <v>2</v>
      </c>
      <c r="H14" s="8"/>
      <c r="I14" s="11"/>
      <c r="J14" s="86"/>
      <c r="K14" s="41">
        <v>1</v>
      </c>
      <c r="L14" s="18">
        <v>4</v>
      </c>
      <c r="M14" s="19"/>
      <c r="N14" s="17">
        <v>4</v>
      </c>
      <c r="O14" s="20"/>
      <c r="P14" s="19"/>
      <c r="Q14" s="21" t="s">
        <v>33</v>
      </c>
      <c r="R14" s="22"/>
      <c r="S14" s="92"/>
      <c r="T14" s="41"/>
      <c r="U14" s="19"/>
      <c r="V14" s="17"/>
      <c r="W14" s="17"/>
      <c r="X14" s="21"/>
      <c r="Y14" s="22"/>
      <c r="Z14" s="14" t="s">
        <v>70</v>
      </c>
      <c r="AA14" s="4"/>
    </row>
    <row r="15" spans="1:27" s="40" customFormat="1" ht="25.5">
      <c r="A15" s="77" t="s">
        <v>143</v>
      </c>
      <c r="B15" s="16" t="s">
        <v>183</v>
      </c>
      <c r="C15" s="7">
        <f>IF(SUM(D15,E15,F15)&lt;&gt;0,SUM(D15,E15,F15),"")</f>
        <v>10</v>
      </c>
      <c r="D15" s="8">
        <f>IF(SUM(G15,L15,U15)&lt;&gt;0,SUM(G15,L15,U15),"")</f>
        <v>6</v>
      </c>
      <c r="E15" s="8">
        <f t="shared" si="2"/>
      </c>
      <c r="F15" s="8">
        <f t="shared" si="3"/>
        <v>4</v>
      </c>
      <c r="G15" s="9"/>
      <c r="H15" s="8"/>
      <c r="I15" s="11"/>
      <c r="J15" s="86"/>
      <c r="K15" s="41" t="s">
        <v>62</v>
      </c>
      <c r="L15" s="18">
        <v>6</v>
      </c>
      <c r="M15" s="19"/>
      <c r="N15" s="17"/>
      <c r="O15" s="20">
        <v>4</v>
      </c>
      <c r="P15" s="19"/>
      <c r="Q15" s="23" t="s">
        <v>62</v>
      </c>
      <c r="R15" s="24" t="s">
        <v>13</v>
      </c>
      <c r="S15" s="90"/>
      <c r="T15" s="41"/>
      <c r="U15" s="19"/>
      <c r="V15" s="17"/>
      <c r="W15" s="17"/>
      <c r="X15" s="21"/>
      <c r="Y15" s="24"/>
      <c r="Z15" s="14" t="s">
        <v>70</v>
      </c>
      <c r="AA15" s="4"/>
    </row>
    <row r="16" spans="1:27" s="40" customFormat="1" ht="12.75">
      <c r="A16" s="77" t="s">
        <v>144</v>
      </c>
      <c r="B16" s="16" t="s">
        <v>202</v>
      </c>
      <c r="C16" s="7">
        <f t="shared" si="0"/>
        <v>10</v>
      </c>
      <c r="D16" s="8">
        <f t="shared" si="1"/>
        <v>6</v>
      </c>
      <c r="E16" s="8">
        <f t="shared" si="2"/>
      </c>
      <c r="F16" s="8">
        <f t="shared" si="3"/>
        <v>4</v>
      </c>
      <c r="G16" s="9"/>
      <c r="H16" s="8"/>
      <c r="I16" s="11"/>
      <c r="J16" s="86"/>
      <c r="K16" s="41"/>
      <c r="L16" s="18">
        <v>2</v>
      </c>
      <c r="M16" s="19" t="s">
        <v>14</v>
      </c>
      <c r="N16" s="17"/>
      <c r="O16" s="20"/>
      <c r="P16" s="19"/>
      <c r="Q16" s="23"/>
      <c r="R16" s="24"/>
      <c r="S16" s="90"/>
      <c r="T16" s="41" t="s">
        <v>66</v>
      </c>
      <c r="U16" s="19">
        <v>4</v>
      </c>
      <c r="V16" s="17"/>
      <c r="W16" s="17">
        <v>4</v>
      </c>
      <c r="X16" s="23" t="s">
        <v>66</v>
      </c>
      <c r="Y16" s="24" t="s">
        <v>13</v>
      </c>
      <c r="Z16" s="14" t="s">
        <v>70</v>
      </c>
      <c r="AA16" s="4"/>
    </row>
    <row r="17" spans="1:27" s="40" customFormat="1" ht="25.5">
      <c r="A17" s="77" t="s">
        <v>203</v>
      </c>
      <c r="B17" s="16" t="s">
        <v>29</v>
      </c>
      <c r="C17" s="7">
        <f t="shared" si="0"/>
        <v>10</v>
      </c>
      <c r="D17" s="8">
        <f t="shared" si="1"/>
        <v>6</v>
      </c>
      <c r="E17" s="8">
        <f t="shared" si="2"/>
      </c>
      <c r="F17" s="8">
        <f t="shared" si="3"/>
        <v>4</v>
      </c>
      <c r="G17" s="9"/>
      <c r="H17" s="8"/>
      <c r="I17" s="11"/>
      <c r="J17" s="86"/>
      <c r="K17" s="41"/>
      <c r="L17" s="18">
        <v>2</v>
      </c>
      <c r="M17" s="19" t="s">
        <v>14</v>
      </c>
      <c r="N17" s="17"/>
      <c r="O17" s="20"/>
      <c r="P17" s="19"/>
      <c r="Q17" s="21"/>
      <c r="R17" s="24"/>
      <c r="S17" s="90"/>
      <c r="T17" s="41" t="s">
        <v>66</v>
      </c>
      <c r="U17" s="19">
        <v>4</v>
      </c>
      <c r="V17" s="17"/>
      <c r="W17" s="17">
        <v>4</v>
      </c>
      <c r="X17" s="71" t="s">
        <v>71</v>
      </c>
      <c r="Y17" s="24"/>
      <c r="Z17" s="14" t="s">
        <v>70</v>
      </c>
      <c r="AA17" s="4"/>
    </row>
    <row r="18" spans="1:27" s="40" customFormat="1" ht="12.75">
      <c r="A18" s="83" t="s">
        <v>204</v>
      </c>
      <c r="B18" s="16" t="s">
        <v>29</v>
      </c>
      <c r="C18" s="7">
        <f>IF(SUM(D18,E18,F18)&lt;&gt;0,SUM(D18,E18,F18),"")</f>
        <v>10</v>
      </c>
      <c r="D18" s="8">
        <f>IF(SUM(G18,L18,U18)&lt;&gt;0,SUM(G18,L18,U18),"")</f>
      </c>
      <c r="E18" s="8">
        <f aca="true" t="shared" si="4" ref="E18:F20">IF(SUM(H18,N18,V18)&lt;&gt;0,SUM(H18,N18,V18),"")</f>
        <v>10</v>
      </c>
      <c r="F18" s="8">
        <f t="shared" si="4"/>
      </c>
      <c r="G18" s="73"/>
      <c r="H18" s="65">
        <v>2</v>
      </c>
      <c r="I18" s="74"/>
      <c r="J18" s="114"/>
      <c r="K18" s="75">
        <v>1</v>
      </c>
      <c r="L18" s="73"/>
      <c r="M18" s="76"/>
      <c r="N18" s="65">
        <v>4</v>
      </c>
      <c r="O18" s="74"/>
      <c r="P18" s="76"/>
      <c r="Q18" s="66" t="s">
        <v>12</v>
      </c>
      <c r="R18" s="67"/>
      <c r="S18" s="115"/>
      <c r="T18" s="75">
        <v>2</v>
      </c>
      <c r="U18" s="76"/>
      <c r="V18" s="65">
        <v>4</v>
      </c>
      <c r="W18" s="65"/>
      <c r="X18" s="66" t="s">
        <v>33</v>
      </c>
      <c r="Y18" s="67"/>
      <c r="Z18" s="14" t="s">
        <v>70</v>
      </c>
      <c r="AA18" s="4"/>
    </row>
    <row r="19" spans="1:27" s="40" customFormat="1" ht="12.75">
      <c r="A19" s="83" t="s">
        <v>142</v>
      </c>
      <c r="B19" s="16" t="s">
        <v>36</v>
      </c>
      <c r="C19" s="64">
        <f t="shared" si="0"/>
        <v>10</v>
      </c>
      <c r="D19" s="17">
        <f t="shared" si="1"/>
        <v>6</v>
      </c>
      <c r="E19" s="17">
        <f t="shared" si="4"/>
      </c>
      <c r="F19" s="17">
        <f t="shared" si="4"/>
        <v>4</v>
      </c>
      <c r="G19" s="73"/>
      <c r="H19" s="65"/>
      <c r="I19" s="74"/>
      <c r="J19" s="114"/>
      <c r="K19" s="75"/>
      <c r="L19" s="73">
        <v>2</v>
      </c>
      <c r="M19" s="76" t="s">
        <v>14</v>
      </c>
      <c r="N19" s="65"/>
      <c r="O19" s="74"/>
      <c r="P19" s="76"/>
      <c r="Q19" s="66"/>
      <c r="R19" s="67"/>
      <c r="S19" s="115"/>
      <c r="T19" s="75">
        <v>1</v>
      </c>
      <c r="U19" s="76">
        <v>4</v>
      </c>
      <c r="V19" s="65"/>
      <c r="W19" s="65">
        <v>4</v>
      </c>
      <c r="X19" s="66" t="s">
        <v>12</v>
      </c>
      <c r="Y19" s="67"/>
      <c r="Z19" s="68" t="s">
        <v>70</v>
      </c>
      <c r="AA19" s="4"/>
    </row>
    <row r="20" spans="1:27" s="40" customFormat="1" ht="26.25" thickBot="1">
      <c r="A20" s="80" t="s">
        <v>94</v>
      </c>
      <c r="B20" s="129" t="s">
        <v>205</v>
      </c>
      <c r="C20" s="43">
        <f t="shared" si="0"/>
      </c>
      <c r="D20" s="44">
        <f t="shared" si="1"/>
      </c>
      <c r="E20" s="44">
        <f t="shared" si="4"/>
      </c>
      <c r="F20" s="44">
        <f t="shared" si="4"/>
      </c>
      <c r="G20" s="45"/>
      <c r="H20" s="44"/>
      <c r="I20" s="46"/>
      <c r="J20" s="96"/>
      <c r="K20" s="47"/>
      <c r="L20" s="45"/>
      <c r="M20" s="48"/>
      <c r="N20" s="44"/>
      <c r="O20" s="46"/>
      <c r="P20" s="48"/>
      <c r="Q20" s="49"/>
      <c r="R20" s="50"/>
      <c r="S20" s="95"/>
      <c r="T20" s="47"/>
      <c r="U20" s="48"/>
      <c r="V20" s="44"/>
      <c r="W20" s="44"/>
      <c r="X20" s="49" t="s">
        <v>33</v>
      </c>
      <c r="Y20" s="52"/>
      <c r="Z20" s="25" t="s">
        <v>70</v>
      </c>
      <c r="AA20" s="4"/>
    </row>
    <row r="21" spans="1:27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2.75">
      <c r="A22" s="28" t="s">
        <v>25</v>
      </c>
      <c r="B22" s="4"/>
      <c r="C22" s="4"/>
      <c r="D22" s="4"/>
      <c r="E22" s="27" t="s">
        <v>196</v>
      </c>
      <c r="F22" s="2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28" t="s">
        <v>197</v>
      </c>
      <c r="S22" s="28"/>
      <c r="T22" s="4"/>
      <c r="U22" s="4"/>
      <c r="V22" s="4"/>
      <c r="W22" s="26" t="s">
        <v>198</v>
      </c>
      <c r="X22" s="4"/>
      <c r="Y22" s="4"/>
      <c r="Z22" s="4"/>
      <c r="AA22" s="2"/>
    </row>
  </sheetData>
  <sheetProtection/>
  <mergeCells count="10">
    <mergeCell ref="J7:R7"/>
    <mergeCell ref="S7:Y7"/>
    <mergeCell ref="L6:T6"/>
    <mergeCell ref="Z7:Z8"/>
    <mergeCell ref="V1:Y1"/>
    <mergeCell ref="A4:B4"/>
    <mergeCell ref="A7:A8"/>
    <mergeCell ref="B7:B8"/>
    <mergeCell ref="C7:F7"/>
    <mergeCell ref="G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zoomScale="120" zoomScaleNormal="120" zoomScalePageLayoutView="0" workbookViewId="0" topLeftCell="A1">
      <selection activeCell="W6" sqref="W6"/>
    </sheetView>
  </sheetViews>
  <sheetFormatPr defaultColWidth="9.00390625" defaultRowHeight="12.75"/>
  <cols>
    <col min="1" max="1" width="43.00390625" style="1" customWidth="1"/>
    <col min="2" max="2" width="8.125" style="1" customWidth="1"/>
    <col min="3" max="3" width="5.125" style="1" customWidth="1"/>
    <col min="4" max="4" width="3.625" style="1" customWidth="1"/>
    <col min="5" max="5" width="3.75390625" style="1" customWidth="1"/>
    <col min="6" max="6" width="4.625" style="1" customWidth="1"/>
    <col min="7" max="7" width="4.25390625" style="1" customWidth="1"/>
    <col min="8" max="10" width="4.125" style="1" customWidth="1"/>
    <col min="11" max="11" width="5.375" style="1" customWidth="1"/>
    <col min="12" max="12" width="3.125" style="1" bestFit="1" customWidth="1"/>
    <col min="13" max="13" width="3.125" style="1" customWidth="1"/>
    <col min="14" max="14" width="4.625" style="1" customWidth="1"/>
    <col min="15" max="15" width="3.25390625" style="1" customWidth="1"/>
    <col min="16" max="16" width="3.625" style="1" customWidth="1"/>
    <col min="17" max="17" width="5.00390625" style="1" bestFit="1" customWidth="1"/>
    <col min="18" max="19" width="5.875" style="1" customWidth="1"/>
    <col min="20" max="20" width="5.25390625" style="1" customWidth="1"/>
    <col min="21" max="23" width="3.375" style="1" customWidth="1"/>
    <col min="24" max="24" width="5.875" style="1" customWidth="1"/>
    <col min="25" max="25" width="4.375" style="1" customWidth="1"/>
    <col min="26" max="26" width="10.875" style="1" customWidth="1"/>
    <col min="27" max="27" width="4.125" style="1" customWidth="1"/>
    <col min="28" max="28" width="3.875" style="1" customWidth="1"/>
    <col min="29" max="29" width="4.00390625" style="1" customWidth="1"/>
    <col min="30" max="30" width="3.625" style="1" customWidth="1"/>
    <col min="31" max="32" width="1.875" style="1" bestFit="1" customWidth="1"/>
    <col min="33" max="16384" width="9.125" style="1" customWidth="1"/>
  </cols>
  <sheetData>
    <row r="1" spans="1:27" s="40" customFormat="1" ht="12.75">
      <c r="A1" s="4"/>
      <c r="B1" s="4"/>
      <c r="C1" s="4"/>
      <c r="D1" s="26"/>
      <c r="E1" s="26"/>
      <c r="F1" s="26"/>
      <c r="G1" s="4" t="s">
        <v>23</v>
      </c>
      <c r="H1" s="4"/>
      <c r="I1" s="26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166" t="s">
        <v>9</v>
      </c>
      <c r="W1" s="166"/>
      <c r="X1" s="166"/>
      <c r="Y1" s="166"/>
      <c r="Z1" s="4"/>
      <c r="AA1" s="4"/>
    </row>
    <row r="2" spans="1:27" s="40" customFormat="1" ht="12.75">
      <c r="A2" s="4"/>
      <c r="B2" s="27"/>
      <c r="C2" s="27"/>
      <c r="D2" s="27"/>
      <c r="E2" s="27"/>
      <c r="F2" s="27"/>
      <c r="G2" s="4" t="s">
        <v>19</v>
      </c>
      <c r="H2" s="4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</row>
    <row r="3" spans="1:27" s="40" customFormat="1" ht="12.75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7"/>
    </row>
    <row r="4" spans="1:27" ht="12.75">
      <c r="A4" s="167" t="s">
        <v>26</v>
      </c>
      <c r="B4" s="167"/>
      <c r="C4" s="27"/>
      <c r="D4" s="53" t="s">
        <v>111</v>
      </c>
      <c r="E4" s="53"/>
      <c r="F4" s="3"/>
      <c r="G4" s="29" t="s">
        <v>38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252</v>
      </c>
      <c r="Z4" s="26"/>
      <c r="AA4" s="26"/>
    </row>
    <row r="5" spans="1:27" ht="12.75">
      <c r="A5" s="4"/>
      <c r="B5" s="4" t="s">
        <v>49</v>
      </c>
      <c r="C5" s="4"/>
      <c r="D5" s="53" t="s">
        <v>112</v>
      </c>
      <c r="E5" s="27"/>
      <c r="F5" s="27"/>
      <c r="G5" s="27" t="s">
        <v>50</v>
      </c>
      <c r="H5" s="27"/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3.5" thickBot="1">
      <c r="A6" s="4"/>
      <c r="B6" s="4"/>
      <c r="C6" s="4"/>
      <c r="D6" s="4"/>
      <c r="E6" s="4"/>
      <c r="F6" s="4"/>
      <c r="G6" s="4" t="s">
        <v>120</v>
      </c>
      <c r="H6" s="4"/>
      <c r="I6" s="4"/>
      <c r="J6" s="4"/>
      <c r="K6" s="4"/>
      <c r="L6" s="168" t="s">
        <v>195</v>
      </c>
      <c r="M6" s="168"/>
      <c r="N6" s="168"/>
      <c r="O6" s="168"/>
      <c r="P6" s="168"/>
      <c r="Q6" s="168"/>
      <c r="R6" s="168"/>
      <c r="S6" s="168"/>
      <c r="T6" s="168"/>
      <c r="U6" s="4"/>
      <c r="V6" s="4"/>
      <c r="W6" s="27" t="s">
        <v>279</v>
      </c>
      <c r="X6" s="27"/>
      <c r="Y6" s="27"/>
      <c r="Z6" s="27"/>
      <c r="AA6" s="27"/>
    </row>
    <row r="7" spans="1:27" ht="39.75" customHeight="1" thickBot="1">
      <c r="A7" s="164" t="s">
        <v>6</v>
      </c>
      <c r="B7" s="172" t="s">
        <v>28</v>
      </c>
      <c r="C7" s="169" t="s">
        <v>15</v>
      </c>
      <c r="D7" s="170"/>
      <c r="E7" s="170"/>
      <c r="F7" s="171"/>
      <c r="G7" s="169" t="s">
        <v>7</v>
      </c>
      <c r="H7" s="170"/>
      <c r="I7" s="171"/>
      <c r="J7" s="169" t="s">
        <v>21</v>
      </c>
      <c r="K7" s="170"/>
      <c r="L7" s="170"/>
      <c r="M7" s="170"/>
      <c r="N7" s="170"/>
      <c r="O7" s="170"/>
      <c r="P7" s="170"/>
      <c r="Q7" s="170"/>
      <c r="R7" s="171"/>
      <c r="S7" s="169" t="s">
        <v>22</v>
      </c>
      <c r="T7" s="170"/>
      <c r="U7" s="170"/>
      <c r="V7" s="170"/>
      <c r="W7" s="170"/>
      <c r="X7" s="170"/>
      <c r="Y7" s="171"/>
      <c r="Z7" s="164" t="s">
        <v>16</v>
      </c>
      <c r="AA7" s="4"/>
    </row>
    <row r="8" spans="1:27" ht="75" thickBot="1">
      <c r="A8" s="165"/>
      <c r="B8" s="173"/>
      <c r="C8" s="30" t="s">
        <v>0</v>
      </c>
      <c r="D8" s="31" t="s">
        <v>1</v>
      </c>
      <c r="E8" s="31" t="s">
        <v>2</v>
      </c>
      <c r="F8" s="32" t="s">
        <v>3</v>
      </c>
      <c r="G8" s="33" t="s">
        <v>1</v>
      </c>
      <c r="H8" s="31" t="s">
        <v>2</v>
      </c>
      <c r="I8" s="32" t="s">
        <v>3</v>
      </c>
      <c r="J8" s="89" t="s">
        <v>155</v>
      </c>
      <c r="K8" s="89" t="s">
        <v>156</v>
      </c>
      <c r="L8" s="34" t="s">
        <v>1</v>
      </c>
      <c r="M8" s="35"/>
      <c r="N8" s="31" t="s">
        <v>2</v>
      </c>
      <c r="O8" s="36" t="s">
        <v>3</v>
      </c>
      <c r="P8" s="37"/>
      <c r="Q8" s="31" t="s">
        <v>4</v>
      </c>
      <c r="R8" s="32" t="s">
        <v>5</v>
      </c>
      <c r="S8" s="89" t="s">
        <v>155</v>
      </c>
      <c r="T8" s="89" t="s">
        <v>156</v>
      </c>
      <c r="U8" s="35" t="s">
        <v>1</v>
      </c>
      <c r="V8" s="31" t="s">
        <v>2</v>
      </c>
      <c r="W8" s="31" t="s">
        <v>3</v>
      </c>
      <c r="X8" s="31" t="s">
        <v>4</v>
      </c>
      <c r="Y8" s="32" t="s">
        <v>5</v>
      </c>
      <c r="Z8" s="165"/>
      <c r="AA8" s="4"/>
    </row>
    <row r="9" spans="1:27" ht="25.5">
      <c r="A9" s="142" t="s">
        <v>239</v>
      </c>
      <c r="B9" s="143">
        <v>340</v>
      </c>
      <c r="C9" s="144"/>
      <c r="D9" s="145"/>
      <c r="E9" s="145"/>
      <c r="F9" s="146"/>
      <c r="G9" s="147"/>
      <c r="H9" s="145"/>
      <c r="I9" s="146"/>
      <c r="J9" s="148"/>
      <c r="K9" s="148"/>
      <c r="L9" s="149"/>
      <c r="M9" s="150"/>
      <c r="N9" s="145"/>
      <c r="O9" s="146"/>
      <c r="P9" s="150"/>
      <c r="Q9" s="23" t="s">
        <v>12</v>
      </c>
      <c r="R9" s="151"/>
      <c r="S9" s="152"/>
      <c r="T9" s="148"/>
      <c r="U9" s="150"/>
      <c r="V9" s="145"/>
      <c r="W9" s="145"/>
      <c r="X9" s="145"/>
      <c r="Y9" s="151"/>
      <c r="Z9" s="153" t="s">
        <v>200</v>
      </c>
      <c r="AA9" s="4"/>
    </row>
    <row r="10" spans="1:27" s="40" customFormat="1" ht="12.75">
      <c r="A10" s="51" t="s">
        <v>98</v>
      </c>
      <c r="B10" s="6" t="s">
        <v>167</v>
      </c>
      <c r="C10" s="7">
        <f aca="true" t="shared" si="0" ref="C10:C16">IF(SUM(D10,E10,F10)&lt;&gt;0,SUM(D10,E10,F10),"")</f>
        <v>34</v>
      </c>
      <c r="D10" s="8">
        <f aca="true" t="shared" si="1" ref="D10:D16">IF(SUM(G10,L10,U10)&lt;&gt;0,SUM(G10,L10,U10),"")</f>
        <v>14</v>
      </c>
      <c r="E10" s="8">
        <f aca="true" t="shared" si="2" ref="E10:F16">IF(SUM(H10,N10,V10)&lt;&gt;0,SUM(H10,N10,V10),"")</f>
        <v>4</v>
      </c>
      <c r="F10" s="8">
        <f t="shared" si="2"/>
        <v>16</v>
      </c>
      <c r="G10" s="9">
        <v>2</v>
      </c>
      <c r="H10" s="8"/>
      <c r="I10" s="11"/>
      <c r="J10" s="86"/>
      <c r="K10" s="41" t="s">
        <v>66</v>
      </c>
      <c r="L10" s="9">
        <v>6</v>
      </c>
      <c r="M10" s="10"/>
      <c r="N10" s="8"/>
      <c r="O10" s="11">
        <v>8</v>
      </c>
      <c r="P10" s="10"/>
      <c r="Q10" s="111" t="s">
        <v>66</v>
      </c>
      <c r="R10" s="112" t="s">
        <v>13</v>
      </c>
      <c r="S10" s="92"/>
      <c r="T10" s="41" t="s">
        <v>62</v>
      </c>
      <c r="U10" s="10">
        <v>6</v>
      </c>
      <c r="V10" s="8">
        <v>4</v>
      </c>
      <c r="W10" s="8">
        <v>8</v>
      </c>
      <c r="X10" s="12" t="s">
        <v>62</v>
      </c>
      <c r="Y10" s="13" t="s">
        <v>13</v>
      </c>
      <c r="Z10" s="69" t="s">
        <v>118</v>
      </c>
      <c r="AA10" s="4"/>
    </row>
    <row r="11" spans="1:27" s="82" customFormat="1" ht="25.5">
      <c r="A11" s="15" t="s">
        <v>165</v>
      </c>
      <c r="B11" s="16" t="s">
        <v>157</v>
      </c>
      <c r="C11" s="7">
        <f t="shared" si="0"/>
        <v>12</v>
      </c>
      <c r="D11" s="8">
        <f t="shared" si="1"/>
        <v>4</v>
      </c>
      <c r="E11" s="8">
        <f t="shared" si="2"/>
      </c>
      <c r="F11" s="8">
        <f t="shared" si="2"/>
        <v>8</v>
      </c>
      <c r="G11" s="9"/>
      <c r="H11" s="8"/>
      <c r="I11" s="11"/>
      <c r="J11" s="86"/>
      <c r="K11" s="41" t="s">
        <v>62</v>
      </c>
      <c r="L11" s="18">
        <v>4</v>
      </c>
      <c r="M11" s="19"/>
      <c r="N11" s="17"/>
      <c r="O11" s="20">
        <v>8</v>
      </c>
      <c r="P11" s="19"/>
      <c r="Q11" s="21" t="s">
        <v>62</v>
      </c>
      <c r="R11" s="22" t="s">
        <v>13</v>
      </c>
      <c r="S11" s="92"/>
      <c r="T11" s="41"/>
      <c r="U11" s="19"/>
      <c r="V11" s="17"/>
      <c r="W11" s="17"/>
      <c r="X11" s="23"/>
      <c r="Y11" s="24"/>
      <c r="Z11" s="14" t="s">
        <v>118</v>
      </c>
      <c r="AA11" s="4"/>
    </row>
    <row r="12" spans="1:27" s="40" customFormat="1" ht="25.5">
      <c r="A12" s="15" t="s">
        <v>173</v>
      </c>
      <c r="B12" s="16" t="s">
        <v>32</v>
      </c>
      <c r="C12" s="7">
        <f t="shared" si="0"/>
        <v>10</v>
      </c>
      <c r="D12" s="8">
        <f t="shared" si="1"/>
        <v>4</v>
      </c>
      <c r="E12" s="8">
        <f t="shared" si="2"/>
        <v>6</v>
      </c>
      <c r="F12" s="8">
        <f t="shared" si="2"/>
      </c>
      <c r="G12" s="9"/>
      <c r="H12" s="8"/>
      <c r="I12" s="11"/>
      <c r="J12" s="86"/>
      <c r="K12" s="41">
        <v>1</v>
      </c>
      <c r="L12" s="18">
        <v>4</v>
      </c>
      <c r="M12" s="19"/>
      <c r="N12" s="17">
        <v>6</v>
      </c>
      <c r="O12" s="20"/>
      <c r="P12" s="19"/>
      <c r="Q12" s="21" t="s">
        <v>33</v>
      </c>
      <c r="R12" s="22"/>
      <c r="S12" s="92"/>
      <c r="T12" s="41"/>
      <c r="U12" s="19"/>
      <c r="V12" s="17"/>
      <c r="W12" s="17"/>
      <c r="X12" s="23"/>
      <c r="Y12" s="24"/>
      <c r="Z12" s="14" t="s">
        <v>118</v>
      </c>
      <c r="AA12" s="4"/>
    </row>
    <row r="13" spans="1:27" s="40" customFormat="1" ht="12.75">
      <c r="A13" s="15" t="s">
        <v>166</v>
      </c>
      <c r="B13" s="16" t="s">
        <v>36</v>
      </c>
      <c r="C13" s="64">
        <f t="shared" si="0"/>
        <v>10</v>
      </c>
      <c r="D13" s="17">
        <f t="shared" si="1"/>
        <v>4</v>
      </c>
      <c r="E13" s="17">
        <f t="shared" si="2"/>
      </c>
      <c r="F13" s="17">
        <f t="shared" si="2"/>
        <v>6</v>
      </c>
      <c r="G13" s="18"/>
      <c r="H13" s="17"/>
      <c r="I13" s="20"/>
      <c r="J13" s="87">
        <v>2</v>
      </c>
      <c r="K13" s="39"/>
      <c r="L13" s="18">
        <v>4</v>
      </c>
      <c r="M13" s="19"/>
      <c r="N13" s="17"/>
      <c r="O13" s="20">
        <v>6</v>
      </c>
      <c r="P13" s="19"/>
      <c r="Q13" s="23"/>
      <c r="R13" s="24" t="s">
        <v>13</v>
      </c>
      <c r="S13" s="94"/>
      <c r="T13" s="39"/>
      <c r="U13" s="19"/>
      <c r="V13" s="17"/>
      <c r="W13" s="17"/>
      <c r="X13" s="23"/>
      <c r="Y13" s="24"/>
      <c r="Z13" s="14" t="s">
        <v>118</v>
      </c>
      <c r="AA13" s="4"/>
    </row>
    <row r="14" spans="1:27" s="40" customFormat="1" ht="25.5">
      <c r="A14" s="15" t="s">
        <v>168</v>
      </c>
      <c r="B14" s="16" t="s">
        <v>29</v>
      </c>
      <c r="C14" s="7">
        <f t="shared" si="0"/>
        <v>18</v>
      </c>
      <c r="D14" s="8">
        <f t="shared" si="1"/>
        <v>10</v>
      </c>
      <c r="E14" s="8">
        <f t="shared" si="2"/>
      </c>
      <c r="F14" s="8">
        <f t="shared" si="2"/>
        <v>8</v>
      </c>
      <c r="G14" s="9">
        <v>2</v>
      </c>
      <c r="H14" s="8"/>
      <c r="I14" s="11"/>
      <c r="J14" s="86"/>
      <c r="K14" s="41">
        <v>1</v>
      </c>
      <c r="L14" s="18">
        <v>4</v>
      </c>
      <c r="M14" s="19"/>
      <c r="N14" s="17"/>
      <c r="O14" s="20">
        <v>4</v>
      </c>
      <c r="P14" s="19"/>
      <c r="Q14" s="23" t="s">
        <v>12</v>
      </c>
      <c r="R14" s="24"/>
      <c r="S14" s="90"/>
      <c r="T14" s="41">
        <v>2</v>
      </c>
      <c r="U14" s="19">
        <v>4</v>
      </c>
      <c r="V14" s="17"/>
      <c r="W14" s="17">
        <v>4</v>
      </c>
      <c r="X14" s="23" t="s">
        <v>33</v>
      </c>
      <c r="Y14" s="24"/>
      <c r="Z14" s="14" t="s">
        <v>118</v>
      </c>
      <c r="AA14" s="4"/>
    </row>
    <row r="15" spans="1:27" s="40" customFormat="1" ht="12.75">
      <c r="A15" s="51" t="s">
        <v>99</v>
      </c>
      <c r="B15" s="6" t="s">
        <v>37</v>
      </c>
      <c r="C15" s="7">
        <f t="shared" si="0"/>
        <v>14</v>
      </c>
      <c r="D15" s="8">
        <f t="shared" si="1"/>
        <v>8</v>
      </c>
      <c r="E15" s="8">
        <f t="shared" si="2"/>
      </c>
      <c r="F15" s="8">
        <f t="shared" si="2"/>
        <v>6</v>
      </c>
      <c r="G15" s="9"/>
      <c r="H15" s="8"/>
      <c r="I15" s="11"/>
      <c r="J15" s="86"/>
      <c r="K15" s="41"/>
      <c r="L15" s="9">
        <v>2</v>
      </c>
      <c r="M15" s="10" t="s">
        <v>14</v>
      </c>
      <c r="N15" s="8"/>
      <c r="O15" s="11"/>
      <c r="P15" s="10"/>
      <c r="Q15" s="111"/>
      <c r="R15" s="112"/>
      <c r="S15" s="116">
        <v>1</v>
      </c>
      <c r="T15" s="41"/>
      <c r="U15" s="10">
        <v>6</v>
      </c>
      <c r="V15" s="8"/>
      <c r="W15" s="8">
        <v>6</v>
      </c>
      <c r="X15" s="111" t="s">
        <v>12</v>
      </c>
      <c r="Y15" s="112"/>
      <c r="Z15" s="69" t="s">
        <v>79</v>
      </c>
      <c r="AA15" s="4"/>
    </row>
    <row r="16" spans="1:27" s="40" customFormat="1" ht="26.25" thickBot="1">
      <c r="A16" s="42" t="s">
        <v>169</v>
      </c>
      <c r="B16" s="128" t="s">
        <v>199</v>
      </c>
      <c r="C16" s="55">
        <f t="shared" si="0"/>
      </c>
      <c r="D16" s="56">
        <f t="shared" si="1"/>
      </c>
      <c r="E16" s="56">
        <f t="shared" si="2"/>
      </c>
      <c r="F16" s="56">
        <f t="shared" si="2"/>
      </c>
      <c r="G16" s="57"/>
      <c r="H16" s="56"/>
      <c r="I16" s="58"/>
      <c r="J16" s="88"/>
      <c r="K16" s="59"/>
      <c r="L16" s="45"/>
      <c r="M16" s="48"/>
      <c r="N16" s="44"/>
      <c r="O16" s="46"/>
      <c r="P16" s="48"/>
      <c r="Q16" s="81"/>
      <c r="R16" s="52"/>
      <c r="S16" s="119"/>
      <c r="T16" s="59"/>
      <c r="U16" s="48"/>
      <c r="V16" s="44"/>
      <c r="W16" s="44"/>
      <c r="X16" s="81" t="s">
        <v>228</v>
      </c>
      <c r="Y16" s="52"/>
      <c r="Z16" s="25" t="s">
        <v>118</v>
      </c>
      <c r="AA16" s="4"/>
    </row>
    <row r="17" spans="1:27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9" ht="12.75">
      <c r="A18" s="28" t="s">
        <v>25</v>
      </c>
      <c r="B18" s="4"/>
      <c r="C18" s="4"/>
      <c r="D18" s="4"/>
      <c r="E18" s="27" t="s">
        <v>196</v>
      </c>
      <c r="F18" s="2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28" t="s">
        <v>197</v>
      </c>
      <c r="U18" s="28"/>
      <c r="V18" s="4"/>
      <c r="W18" s="4"/>
      <c r="X18" s="4"/>
      <c r="Y18" s="26" t="s">
        <v>198</v>
      </c>
      <c r="Z18" s="4"/>
      <c r="AA18" s="4"/>
      <c r="AB18" s="4"/>
      <c r="AC18" s="2"/>
    </row>
  </sheetData>
  <sheetProtection/>
  <mergeCells count="10">
    <mergeCell ref="L6:T6"/>
    <mergeCell ref="J7:R7"/>
    <mergeCell ref="S7:Y7"/>
    <mergeCell ref="Z7:Z8"/>
    <mergeCell ref="V1:Y1"/>
    <mergeCell ref="A4:B4"/>
    <mergeCell ref="A7:A8"/>
    <mergeCell ref="B7:B8"/>
    <mergeCell ref="C7:F7"/>
    <mergeCell ref="G7:I7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PageLayoutView="0" workbookViewId="0" topLeftCell="A1">
      <selection activeCell="W6" sqref="W6"/>
    </sheetView>
  </sheetViews>
  <sheetFormatPr defaultColWidth="9.00390625" defaultRowHeight="12.75"/>
  <cols>
    <col min="1" max="1" width="43.00390625" style="1" customWidth="1"/>
    <col min="2" max="2" width="8.125" style="1" customWidth="1"/>
    <col min="3" max="3" width="5.25390625" style="1" customWidth="1"/>
    <col min="4" max="4" width="3.625" style="1" customWidth="1"/>
    <col min="5" max="5" width="3.75390625" style="1" customWidth="1"/>
    <col min="6" max="6" width="4.625" style="1" customWidth="1"/>
    <col min="7" max="7" width="4.25390625" style="1" customWidth="1"/>
    <col min="8" max="10" width="4.125" style="1" customWidth="1"/>
    <col min="11" max="11" width="5.375" style="1" customWidth="1"/>
    <col min="12" max="12" width="3.125" style="1" bestFit="1" customWidth="1"/>
    <col min="13" max="13" width="3.125" style="1" customWidth="1"/>
    <col min="14" max="14" width="4.625" style="1" customWidth="1"/>
    <col min="15" max="15" width="3.25390625" style="1" customWidth="1"/>
    <col min="16" max="16" width="3.625" style="1" customWidth="1"/>
    <col min="17" max="17" width="5.00390625" style="1" bestFit="1" customWidth="1"/>
    <col min="18" max="19" width="5.875" style="1" customWidth="1"/>
    <col min="20" max="20" width="5.25390625" style="1" customWidth="1"/>
    <col min="21" max="23" width="3.375" style="1" customWidth="1"/>
    <col min="24" max="24" width="5.875" style="1" customWidth="1"/>
    <col min="25" max="25" width="4.375" style="1" customWidth="1"/>
    <col min="26" max="26" width="10.875" style="1" customWidth="1"/>
    <col min="27" max="27" width="4.125" style="1" customWidth="1"/>
    <col min="28" max="28" width="3.875" style="1" customWidth="1"/>
    <col min="29" max="29" width="4.00390625" style="1" customWidth="1"/>
    <col min="30" max="30" width="3.625" style="1" customWidth="1"/>
    <col min="31" max="32" width="1.875" style="1" bestFit="1" customWidth="1"/>
    <col min="33" max="16384" width="9.125" style="1" customWidth="1"/>
  </cols>
  <sheetData>
    <row r="1" spans="1:27" s="40" customFormat="1" ht="12.75">
      <c r="A1" s="4"/>
      <c r="B1" s="4"/>
      <c r="C1" s="4"/>
      <c r="D1" s="26"/>
      <c r="E1" s="26"/>
      <c r="F1" s="26"/>
      <c r="G1" s="4" t="s">
        <v>23</v>
      </c>
      <c r="H1" s="4"/>
      <c r="I1" s="26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166" t="s">
        <v>9</v>
      </c>
      <c r="W1" s="166"/>
      <c r="X1" s="166"/>
      <c r="Y1" s="166"/>
      <c r="Z1" s="4"/>
      <c r="AA1" s="4"/>
    </row>
    <row r="2" spans="1:27" s="40" customFormat="1" ht="12.75">
      <c r="A2" s="4"/>
      <c r="B2" s="27"/>
      <c r="C2" s="27"/>
      <c r="D2" s="27"/>
      <c r="E2" s="27"/>
      <c r="F2" s="27"/>
      <c r="G2" s="4" t="s">
        <v>19</v>
      </c>
      <c r="H2" s="4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</row>
    <row r="3" spans="1:27" s="40" customFormat="1" ht="12.75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7"/>
    </row>
    <row r="4" spans="1:27" ht="12.75">
      <c r="A4" s="167" t="s">
        <v>26</v>
      </c>
      <c r="B4" s="167"/>
      <c r="C4" s="27"/>
      <c r="D4" s="53" t="s">
        <v>111</v>
      </c>
      <c r="E4" s="53"/>
      <c r="F4" s="3"/>
      <c r="G4" s="29" t="s">
        <v>38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252</v>
      </c>
      <c r="Z4" s="26"/>
      <c r="AA4" s="26"/>
    </row>
    <row r="5" spans="1:27" ht="12.75">
      <c r="A5" s="4"/>
      <c r="B5" s="4" t="s">
        <v>49</v>
      </c>
      <c r="C5" s="4"/>
      <c r="D5" s="53" t="s">
        <v>113</v>
      </c>
      <c r="E5" s="27"/>
      <c r="F5" s="27"/>
      <c r="G5" s="27" t="s">
        <v>68</v>
      </c>
      <c r="H5" s="27"/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3.5" thickBot="1">
      <c r="A6" s="4"/>
      <c r="B6" s="4"/>
      <c r="C6" s="4"/>
      <c r="D6" s="4"/>
      <c r="E6" s="4"/>
      <c r="F6" s="4"/>
      <c r="G6" s="4" t="s">
        <v>120</v>
      </c>
      <c r="H6" s="4"/>
      <c r="I6" s="4"/>
      <c r="J6" s="4"/>
      <c r="K6" s="4"/>
      <c r="L6" s="168" t="s">
        <v>195</v>
      </c>
      <c r="M6" s="168"/>
      <c r="N6" s="168"/>
      <c r="O6" s="168"/>
      <c r="P6" s="168"/>
      <c r="Q6" s="168"/>
      <c r="R6" s="168"/>
      <c r="S6" s="168"/>
      <c r="T6" s="168"/>
      <c r="U6" s="4"/>
      <c r="V6" s="4"/>
      <c r="W6" s="27" t="s">
        <v>279</v>
      </c>
      <c r="X6" s="27"/>
      <c r="Y6" s="27"/>
      <c r="Z6" s="27"/>
      <c r="AA6" s="27"/>
    </row>
    <row r="7" spans="1:27" ht="39.75" customHeight="1" thickBot="1">
      <c r="A7" s="164" t="s">
        <v>6</v>
      </c>
      <c r="B7" s="172" t="s">
        <v>28</v>
      </c>
      <c r="C7" s="169" t="s">
        <v>15</v>
      </c>
      <c r="D7" s="170"/>
      <c r="E7" s="170"/>
      <c r="F7" s="171"/>
      <c r="G7" s="169" t="s">
        <v>7</v>
      </c>
      <c r="H7" s="170"/>
      <c r="I7" s="171"/>
      <c r="J7" s="169" t="s">
        <v>21</v>
      </c>
      <c r="K7" s="170"/>
      <c r="L7" s="170"/>
      <c r="M7" s="170"/>
      <c r="N7" s="170"/>
      <c r="O7" s="170"/>
      <c r="P7" s="170"/>
      <c r="Q7" s="170"/>
      <c r="R7" s="171"/>
      <c r="S7" s="169" t="s">
        <v>22</v>
      </c>
      <c r="T7" s="170"/>
      <c r="U7" s="170"/>
      <c r="V7" s="170"/>
      <c r="W7" s="170"/>
      <c r="X7" s="170"/>
      <c r="Y7" s="171"/>
      <c r="Z7" s="164" t="s">
        <v>16</v>
      </c>
      <c r="AA7" s="4"/>
    </row>
    <row r="8" spans="1:27" ht="75.75" thickBot="1">
      <c r="A8" s="165"/>
      <c r="B8" s="173"/>
      <c r="C8" s="30" t="s">
        <v>0</v>
      </c>
      <c r="D8" s="31" t="s">
        <v>1</v>
      </c>
      <c r="E8" s="31" t="s">
        <v>2</v>
      </c>
      <c r="F8" s="32" t="s">
        <v>3</v>
      </c>
      <c r="G8" s="33" t="s">
        <v>1</v>
      </c>
      <c r="H8" s="31" t="s">
        <v>2</v>
      </c>
      <c r="I8" s="32" t="s">
        <v>3</v>
      </c>
      <c r="J8" s="89" t="s">
        <v>155</v>
      </c>
      <c r="K8" s="89" t="s">
        <v>156</v>
      </c>
      <c r="L8" s="34" t="s">
        <v>1</v>
      </c>
      <c r="M8" s="35"/>
      <c r="N8" s="31" t="s">
        <v>2</v>
      </c>
      <c r="O8" s="36" t="s">
        <v>3</v>
      </c>
      <c r="P8" s="37"/>
      <c r="Q8" s="31" t="s">
        <v>4</v>
      </c>
      <c r="R8" s="32" t="s">
        <v>5</v>
      </c>
      <c r="S8" s="89" t="s">
        <v>155</v>
      </c>
      <c r="T8" s="89" t="s">
        <v>156</v>
      </c>
      <c r="U8" s="35" t="s">
        <v>1</v>
      </c>
      <c r="V8" s="31" t="s">
        <v>2</v>
      </c>
      <c r="W8" s="31" t="s">
        <v>3</v>
      </c>
      <c r="X8" s="31" t="s">
        <v>4</v>
      </c>
      <c r="Y8" s="32" t="s">
        <v>5</v>
      </c>
      <c r="Z8" s="165"/>
      <c r="AA8" s="4"/>
    </row>
    <row r="9" spans="1:27" ht="25.5">
      <c r="A9" s="142" t="s">
        <v>239</v>
      </c>
      <c r="B9" s="143">
        <v>340</v>
      </c>
      <c r="C9" s="144"/>
      <c r="D9" s="145"/>
      <c r="E9" s="145"/>
      <c r="F9" s="146"/>
      <c r="G9" s="147"/>
      <c r="H9" s="145"/>
      <c r="I9" s="146"/>
      <c r="J9" s="148"/>
      <c r="K9" s="148"/>
      <c r="L9" s="149"/>
      <c r="M9" s="150"/>
      <c r="N9" s="145"/>
      <c r="O9" s="146"/>
      <c r="P9" s="150"/>
      <c r="Q9" s="108" t="s">
        <v>12</v>
      </c>
      <c r="R9" s="151"/>
      <c r="S9" s="152"/>
      <c r="T9" s="148"/>
      <c r="U9" s="150"/>
      <c r="V9" s="145"/>
      <c r="W9" s="145"/>
      <c r="X9" s="145"/>
      <c r="Y9" s="151"/>
      <c r="Z9" s="153" t="s">
        <v>200</v>
      </c>
      <c r="AA9" s="4"/>
    </row>
    <row r="10" spans="1:27" s="40" customFormat="1" ht="25.5">
      <c r="A10" s="78" t="s">
        <v>122</v>
      </c>
      <c r="B10" s="6" t="s">
        <v>37</v>
      </c>
      <c r="C10" s="7">
        <f aca="true" t="shared" si="0" ref="C10:C20">IF(SUM(D10,E10,F10)&lt;&gt;0,SUM(D10,E10,F10),"")</f>
        <v>6</v>
      </c>
      <c r="D10" s="8">
        <f aca="true" t="shared" si="1" ref="D10:D20">IF(SUM(G10,L10,U10)&lt;&gt;0,SUM(G10,L10,U10),"")</f>
        <v>4</v>
      </c>
      <c r="E10" s="8">
        <f aca="true" t="shared" si="2" ref="E10:E20">IF(SUM(H10,N10,V10)&lt;&gt;0,SUM(H10,N10,V10),"")</f>
      </c>
      <c r="F10" s="8">
        <f aca="true" t="shared" si="3" ref="F10:F20">IF(SUM(I10,O10,W10)&lt;&gt;0,SUM(I10,O10,W10),"")</f>
        <v>2</v>
      </c>
      <c r="G10" s="9">
        <v>2</v>
      </c>
      <c r="H10" s="8"/>
      <c r="I10" s="11"/>
      <c r="J10" s="117"/>
      <c r="K10" s="41">
        <v>1</v>
      </c>
      <c r="L10" s="9">
        <v>2</v>
      </c>
      <c r="M10" s="10"/>
      <c r="N10" s="8"/>
      <c r="O10" s="11">
        <v>2</v>
      </c>
      <c r="P10" s="10"/>
      <c r="Q10" s="111"/>
      <c r="R10" s="112" t="s">
        <v>13</v>
      </c>
      <c r="S10" s="116"/>
      <c r="T10" s="41"/>
      <c r="U10" s="10"/>
      <c r="V10" s="8"/>
      <c r="W10" s="8"/>
      <c r="X10" s="12"/>
      <c r="Y10" s="13"/>
      <c r="Z10" s="69" t="s">
        <v>118</v>
      </c>
      <c r="AA10" s="4"/>
    </row>
    <row r="11" spans="1:27" s="40" customFormat="1" ht="12.75">
      <c r="A11" s="78" t="s">
        <v>214</v>
      </c>
      <c r="B11" s="16" t="s">
        <v>95</v>
      </c>
      <c r="C11" s="7">
        <f t="shared" si="0"/>
        <v>6</v>
      </c>
      <c r="D11" s="8">
        <f t="shared" si="1"/>
        <v>4</v>
      </c>
      <c r="E11" s="8">
        <f t="shared" si="2"/>
      </c>
      <c r="F11" s="8">
        <f t="shared" si="3"/>
        <v>2</v>
      </c>
      <c r="G11" s="9">
        <v>2</v>
      </c>
      <c r="H11" s="8"/>
      <c r="I11" s="11"/>
      <c r="J11" s="117"/>
      <c r="K11" s="41">
        <v>1</v>
      </c>
      <c r="L11" s="18">
        <v>2</v>
      </c>
      <c r="M11" s="19"/>
      <c r="N11" s="17"/>
      <c r="O11" s="20">
        <v>2</v>
      </c>
      <c r="P11" s="19"/>
      <c r="Q11" s="21" t="s">
        <v>12</v>
      </c>
      <c r="R11" s="22"/>
      <c r="S11" s="116"/>
      <c r="T11" s="41"/>
      <c r="U11" s="19"/>
      <c r="V11" s="17"/>
      <c r="W11" s="17"/>
      <c r="X11" s="23"/>
      <c r="Y11" s="24"/>
      <c r="Z11" s="14" t="s">
        <v>118</v>
      </c>
      <c r="AA11" s="4"/>
    </row>
    <row r="12" spans="1:27" s="40" customFormat="1" ht="25.5">
      <c r="A12" s="78" t="s">
        <v>253</v>
      </c>
      <c r="B12" s="16" t="s">
        <v>37</v>
      </c>
      <c r="C12" s="7">
        <f t="shared" si="0"/>
        <v>10</v>
      </c>
      <c r="D12" s="8">
        <f t="shared" si="1"/>
        <v>6</v>
      </c>
      <c r="E12" s="8">
        <f t="shared" si="2"/>
      </c>
      <c r="F12" s="8">
        <f t="shared" si="3"/>
        <v>4</v>
      </c>
      <c r="G12" s="9">
        <v>2</v>
      </c>
      <c r="H12" s="8"/>
      <c r="I12" s="11"/>
      <c r="J12" s="117"/>
      <c r="K12" s="41">
        <v>1</v>
      </c>
      <c r="L12" s="18">
        <v>4</v>
      </c>
      <c r="M12" s="19"/>
      <c r="N12" s="17"/>
      <c r="O12" s="20">
        <v>4</v>
      </c>
      <c r="P12" s="19"/>
      <c r="Q12" s="21"/>
      <c r="R12" s="22" t="s">
        <v>13</v>
      </c>
      <c r="S12" s="116"/>
      <c r="T12" s="41"/>
      <c r="U12" s="19"/>
      <c r="V12" s="17"/>
      <c r="W12" s="17"/>
      <c r="X12" s="23"/>
      <c r="Y12" s="24"/>
      <c r="Z12" s="14" t="s">
        <v>118</v>
      </c>
      <c r="AA12" s="4"/>
    </row>
    <row r="13" spans="1:27" s="40" customFormat="1" ht="25.5">
      <c r="A13" s="83" t="s">
        <v>254</v>
      </c>
      <c r="B13" s="16" t="s">
        <v>48</v>
      </c>
      <c r="C13" s="64">
        <f t="shared" si="0"/>
        <v>14</v>
      </c>
      <c r="D13" s="17">
        <f t="shared" si="1"/>
        <v>4</v>
      </c>
      <c r="E13" s="17">
        <f t="shared" si="2"/>
        <v>4</v>
      </c>
      <c r="F13" s="17">
        <f t="shared" si="3"/>
        <v>6</v>
      </c>
      <c r="G13" s="18">
        <v>2</v>
      </c>
      <c r="H13" s="17"/>
      <c r="I13" s="20"/>
      <c r="J13" s="131"/>
      <c r="K13" s="39" t="s">
        <v>62</v>
      </c>
      <c r="L13" s="18">
        <v>2</v>
      </c>
      <c r="M13" s="19"/>
      <c r="N13" s="17">
        <v>4</v>
      </c>
      <c r="O13" s="20">
        <v>6</v>
      </c>
      <c r="P13" s="19"/>
      <c r="Q13" s="21" t="s">
        <v>62</v>
      </c>
      <c r="R13" s="24" t="s">
        <v>13</v>
      </c>
      <c r="S13" s="99"/>
      <c r="T13" s="39"/>
      <c r="U13" s="19"/>
      <c r="V13" s="65"/>
      <c r="W13" s="65"/>
      <c r="X13" s="66"/>
      <c r="Y13" s="67"/>
      <c r="Z13" s="14" t="s">
        <v>118</v>
      </c>
      <c r="AA13" s="4"/>
    </row>
    <row r="14" spans="1:27" s="40" customFormat="1" ht="25.5">
      <c r="A14" s="77" t="s">
        <v>255</v>
      </c>
      <c r="B14" s="16" t="s">
        <v>37</v>
      </c>
      <c r="C14" s="7">
        <f t="shared" si="0"/>
        <v>10</v>
      </c>
      <c r="D14" s="8">
        <f t="shared" si="1"/>
        <v>6</v>
      </c>
      <c r="E14" s="8">
        <f t="shared" si="2"/>
        <v>4</v>
      </c>
      <c r="F14" s="8">
        <f t="shared" si="3"/>
      </c>
      <c r="G14" s="9"/>
      <c r="H14" s="8"/>
      <c r="I14" s="11"/>
      <c r="J14" s="117"/>
      <c r="K14" s="41"/>
      <c r="L14" s="18">
        <v>2</v>
      </c>
      <c r="M14" s="19" t="s">
        <v>14</v>
      </c>
      <c r="N14" s="17"/>
      <c r="O14" s="20"/>
      <c r="P14" s="19"/>
      <c r="Q14" s="21"/>
      <c r="R14" s="22"/>
      <c r="S14" s="116">
        <v>1</v>
      </c>
      <c r="T14" s="41"/>
      <c r="U14" s="19">
        <v>4</v>
      </c>
      <c r="V14" s="17">
        <v>4</v>
      </c>
      <c r="W14" s="17"/>
      <c r="X14" s="17"/>
      <c r="Y14" s="24" t="s">
        <v>13</v>
      </c>
      <c r="Z14" s="14" t="s">
        <v>118</v>
      </c>
      <c r="AA14" s="4"/>
    </row>
    <row r="15" spans="1:27" s="40" customFormat="1" ht="25.5">
      <c r="A15" s="77" t="s">
        <v>178</v>
      </c>
      <c r="B15" s="16" t="s">
        <v>95</v>
      </c>
      <c r="C15" s="7">
        <f t="shared" si="0"/>
        <v>6</v>
      </c>
      <c r="D15" s="8">
        <f t="shared" si="1"/>
        <v>4</v>
      </c>
      <c r="E15" s="8">
        <f t="shared" si="2"/>
      </c>
      <c r="F15" s="8">
        <f t="shared" si="3"/>
        <v>2</v>
      </c>
      <c r="G15" s="9">
        <v>2</v>
      </c>
      <c r="H15" s="8"/>
      <c r="I15" s="11"/>
      <c r="J15" s="117"/>
      <c r="K15" s="41">
        <v>1</v>
      </c>
      <c r="L15" s="18">
        <v>2</v>
      </c>
      <c r="M15" s="19"/>
      <c r="N15" s="17"/>
      <c r="O15" s="20">
        <v>2</v>
      </c>
      <c r="P15" s="19"/>
      <c r="Q15" s="23" t="s">
        <v>12</v>
      </c>
      <c r="R15" s="24"/>
      <c r="S15" s="97"/>
      <c r="T15" s="41"/>
      <c r="U15" s="19"/>
      <c r="V15" s="17"/>
      <c r="W15" s="17"/>
      <c r="X15" s="23"/>
      <c r="Y15" s="24"/>
      <c r="Z15" s="14" t="s">
        <v>118</v>
      </c>
      <c r="AA15" s="4"/>
    </row>
    <row r="16" spans="1:27" s="82" customFormat="1" ht="25.5">
      <c r="A16" s="83" t="s">
        <v>256</v>
      </c>
      <c r="B16" s="16" t="s">
        <v>32</v>
      </c>
      <c r="C16" s="7">
        <f t="shared" si="0"/>
        <v>16</v>
      </c>
      <c r="D16" s="8">
        <f t="shared" si="1"/>
        <v>6</v>
      </c>
      <c r="E16" s="8">
        <f t="shared" si="2"/>
        <v>4</v>
      </c>
      <c r="F16" s="8">
        <f t="shared" si="3"/>
        <v>6</v>
      </c>
      <c r="G16" s="9"/>
      <c r="H16" s="8"/>
      <c r="I16" s="11"/>
      <c r="J16" s="117"/>
      <c r="K16" s="41"/>
      <c r="L16" s="18">
        <v>2</v>
      </c>
      <c r="M16" s="19" t="s">
        <v>14</v>
      </c>
      <c r="N16" s="17"/>
      <c r="O16" s="20"/>
      <c r="P16" s="19"/>
      <c r="Q16" s="21"/>
      <c r="R16" s="22"/>
      <c r="S16" s="116"/>
      <c r="T16" s="41" t="s">
        <v>66</v>
      </c>
      <c r="U16" s="19">
        <v>4</v>
      </c>
      <c r="V16" s="17">
        <v>4</v>
      </c>
      <c r="W16" s="17">
        <v>6</v>
      </c>
      <c r="X16" s="23" t="s">
        <v>66</v>
      </c>
      <c r="Y16" s="24" t="s">
        <v>13</v>
      </c>
      <c r="Z16" s="14" t="s">
        <v>118</v>
      </c>
      <c r="AA16" s="4"/>
    </row>
    <row r="17" spans="1:27" s="40" customFormat="1" ht="25.5">
      <c r="A17" s="77" t="s">
        <v>257</v>
      </c>
      <c r="B17" s="16" t="s">
        <v>95</v>
      </c>
      <c r="C17" s="7">
        <f t="shared" si="0"/>
        <v>6</v>
      </c>
      <c r="D17" s="8">
        <f t="shared" si="1"/>
        <v>4</v>
      </c>
      <c r="E17" s="8">
        <f t="shared" si="2"/>
      </c>
      <c r="F17" s="8">
        <f t="shared" si="3"/>
        <v>2</v>
      </c>
      <c r="G17" s="9">
        <v>2</v>
      </c>
      <c r="H17" s="8"/>
      <c r="I17" s="11"/>
      <c r="J17" s="117"/>
      <c r="K17" s="41">
        <v>1</v>
      </c>
      <c r="L17" s="18">
        <v>2</v>
      </c>
      <c r="M17" s="19"/>
      <c r="N17" s="17"/>
      <c r="O17" s="20">
        <v>2</v>
      </c>
      <c r="P17" s="19"/>
      <c r="Q17" s="23" t="s">
        <v>12</v>
      </c>
      <c r="R17" s="24"/>
      <c r="S17" s="97"/>
      <c r="T17" s="41"/>
      <c r="U17" s="19"/>
      <c r="V17" s="17"/>
      <c r="W17" s="17"/>
      <c r="X17" s="23"/>
      <c r="Y17" s="24"/>
      <c r="Z17" s="14" t="s">
        <v>118</v>
      </c>
      <c r="AA17" s="4"/>
    </row>
    <row r="18" spans="1:27" s="40" customFormat="1" ht="25.5">
      <c r="A18" s="77" t="s">
        <v>124</v>
      </c>
      <c r="B18" s="16" t="s">
        <v>95</v>
      </c>
      <c r="C18" s="7">
        <f t="shared" si="0"/>
        <v>6</v>
      </c>
      <c r="D18" s="8">
        <f t="shared" si="1"/>
        <v>4</v>
      </c>
      <c r="E18" s="8">
        <f t="shared" si="2"/>
      </c>
      <c r="F18" s="8">
        <f t="shared" si="3"/>
        <v>2</v>
      </c>
      <c r="G18" s="9">
        <v>2</v>
      </c>
      <c r="H18" s="8"/>
      <c r="I18" s="11"/>
      <c r="J18" s="117"/>
      <c r="K18" s="41">
        <v>1</v>
      </c>
      <c r="L18" s="18">
        <v>2</v>
      </c>
      <c r="M18" s="19"/>
      <c r="N18" s="17"/>
      <c r="O18" s="20">
        <v>2</v>
      </c>
      <c r="P18" s="19"/>
      <c r="Q18" s="23" t="s">
        <v>12</v>
      </c>
      <c r="R18" s="24"/>
      <c r="S18" s="97"/>
      <c r="T18" s="41"/>
      <c r="U18" s="19"/>
      <c r="V18" s="17"/>
      <c r="W18" s="17"/>
      <c r="X18" s="23"/>
      <c r="Y18" s="24"/>
      <c r="Z18" s="14" t="s">
        <v>118</v>
      </c>
      <c r="AA18" s="4"/>
    </row>
    <row r="19" spans="1:27" s="40" customFormat="1" ht="25.5">
      <c r="A19" s="77" t="s">
        <v>258</v>
      </c>
      <c r="B19" s="16" t="s">
        <v>95</v>
      </c>
      <c r="C19" s="64">
        <f t="shared" si="0"/>
        <v>14</v>
      </c>
      <c r="D19" s="17">
        <f t="shared" si="1"/>
        <v>6</v>
      </c>
      <c r="E19" s="17">
        <f t="shared" si="2"/>
      </c>
      <c r="F19" s="17">
        <f t="shared" si="3"/>
        <v>8</v>
      </c>
      <c r="G19" s="18"/>
      <c r="H19" s="17"/>
      <c r="I19" s="20"/>
      <c r="J19" s="131"/>
      <c r="K19" s="39"/>
      <c r="L19" s="18">
        <v>2</v>
      </c>
      <c r="M19" s="19" t="s">
        <v>14</v>
      </c>
      <c r="N19" s="17"/>
      <c r="O19" s="20"/>
      <c r="P19" s="19"/>
      <c r="Q19" s="23"/>
      <c r="R19" s="24"/>
      <c r="S19" s="97">
        <v>1</v>
      </c>
      <c r="T19" s="41"/>
      <c r="U19" s="19">
        <v>4</v>
      </c>
      <c r="V19" s="17"/>
      <c r="W19" s="17">
        <v>8</v>
      </c>
      <c r="X19" s="23" t="s">
        <v>12</v>
      </c>
      <c r="Y19" s="24"/>
      <c r="Z19" s="14" t="s">
        <v>118</v>
      </c>
      <c r="AA19" s="4"/>
    </row>
    <row r="20" spans="1:27" s="40" customFormat="1" ht="25.5">
      <c r="A20" s="77" t="s">
        <v>125</v>
      </c>
      <c r="B20" s="16" t="s">
        <v>37</v>
      </c>
      <c r="C20" s="64">
        <f t="shared" si="0"/>
        <v>8</v>
      </c>
      <c r="D20" s="17">
        <f t="shared" si="1"/>
        <v>4</v>
      </c>
      <c r="E20" s="17">
        <f t="shared" si="2"/>
        <v>4</v>
      </c>
      <c r="F20" s="17">
        <f t="shared" si="3"/>
      </c>
      <c r="G20" s="18">
        <v>2</v>
      </c>
      <c r="H20" s="17"/>
      <c r="I20" s="20"/>
      <c r="J20" s="131"/>
      <c r="K20" s="39">
        <v>1</v>
      </c>
      <c r="L20" s="18">
        <v>2</v>
      </c>
      <c r="M20" s="19"/>
      <c r="N20" s="17">
        <v>4</v>
      </c>
      <c r="O20" s="20"/>
      <c r="P20" s="19"/>
      <c r="Q20" s="23" t="s">
        <v>12</v>
      </c>
      <c r="R20" s="24"/>
      <c r="S20" s="99"/>
      <c r="T20" s="39"/>
      <c r="U20" s="19"/>
      <c r="V20" s="17"/>
      <c r="W20" s="17"/>
      <c r="X20" s="23"/>
      <c r="Y20" s="24"/>
      <c r="Z20" s="14" t="s">
        <v>118</v>
      </c>
      <c r="AA20" s="4"/>
    </row>
    <row r="21" spans="1:27" s="40" customFormat="1" ht="26.25" thickBot="1">
      <c r="A21" s="120" t="s">
        <v>169</v>
      </c>
      <c r="B21" s="128" t="s">
        <v>199</v>
      </c>
      <c r="C21" s="55"/>
      <c r="D21" s="56"/>
      <c r="E21" s="56"/>
      <c r="F21" s="56"/>
      <c r="G21" s="57"/>
      <c r="H21" s="56"/>
      <c r="I21" s="58"/>
      <c r="J21" s="88"/>
      <c r="K21" s="59"/>
      <c r="L21" s="57"/>
      <c r="M21" s="60"/>
      <c r="N21" s="56"/>
      <c r="O21" s="58"/>
      <c r="P21" s="60"/>
      <c r="Q21" s="121"/>
      <c r="R21" s="63"/>
      <c r="S21" s="133"/>
      <c r="T21" s="59"/>
      <c r="U21" s="60"/>
      <c r="V21" s="56"/>
      <c r="W21" s="56"/>
      <c r="X21" s="121" t="s">
        <v>33</v>
      </c>
      <c r="Y21" s="63"/>
      <c r="Z21" s="101" t="s">
        <v>118</v>
      </c>
      <c r="AA21" s="4"/>
    </row>
    <row r="22" spans="1:27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9" ht="12.75">
      <c r="A23" s="28" t="s">
        <v>25</v>
      </c>
      <c r="B23" s="4"/>
      <c r="C23" s="4"/>
      <c r="D23" s="4"/>
      <c r="E23" s="27" t="s">
        <v>196</v>
      </c>
      <c r="F23" s="2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28" t="s">
        <v>197</v>
      </c>
      <c r="U23" s="28"/>
      <c r="V23" s="4"/>
      <c r="W23" s="4"/>
      <c r="X23" s="4"/>
      <c r="Y23" s="26" t="s">
        <v>198</v>
      </c>
      <c r="Z23" s="4"/>
      <c r="AA23" s="4"/>
      <c r="AB23" s="4"/>
      <c r="AC23" s="2"/>
    </row>
  </sheetData>
  <sheetProtection/>
  <mergeCells count="10">
    <mergeCell ref="J7:R7"/>
    <mergeCell ref="S7:Y7"/>
    <mergeCell ref="L6:T6"/>
    <mergeCell ref="Z7:Z8"/>
    <mergeCell ref="V1:Y1"/>
    <mergeCell ref="A4:B4"/>
    <mergeCell ref="A7:A8"/>
    <mergeCell ref="B7:B8"/>
    <mergeCell ref="C7:F7"/>
    <mergeCell ref="G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PageLayoutView="0" workbookViewId="0" topLeftCell="A1">
      <selection activeCell="W6" sqref="W6"/>
    </sheetView>
  </sheetViews>
  <sheetFormatPr defaultColWidth="9.00390625" defaultRowHeight="12.75"/>
  <cols>
    <col min="1" max="1" width="43.00390625" style="1" customWidth="1"/>
    <col min="2" max="2" width="8.125" style="1" customWidth="1"/>
    <col min="3" max="3" width="5.25390625" style="1" customWidth="1"/>
    <col min="4" max="4" width="3.625" style="1" customWidth="1"/>
    <col min="5" max="5" width="3.75390625" style="1" customWidth="1"/>
    <col min="6" max="6" width="4.625" style="1" customWidth="1"/>
    <col min="7" max="7" width="4.25390625" style="1" customWidth="1"/>
    <col min="8" max="10" width="4.125" style="1" customWidth="1"/>
    <col min="11" max="11" width="5.375" style="1" customWidth="1"/>
    <col min="12" max="12" width="3.125" style="1" bestFit="1" customWidth="1"/>
    <col min="13" max="13" width="3.125" style="1" customWidth="1"/>
    <col min="14" max="14" width="4.625" style="1" customWidth="1"/>
    <col min="15" max="15" width="3.25390625" style="1" customWidth="1"/>
    <col min="16" max="16" width="3.625" style="1" customWidth="1"/>
    <col min="17" max="17" width="5.00390625" style="1" bestFit="1" customWidth="1"/>
    <col min="18" max="19" width="5.875" style="1" customWidth="1"/>
    <col min="20" max="20" width="5.25390625" style="1" customWidth="1"/>
    <col min="21" max="23" width="3.375" style="1" customWidth="1"/>
    <col min="24" max="24" width="5.875" style="1" customWidth="1"/>
    <col min="25" max="25" width="4.375" style="1" customWidth="1"/>
    <col min="26" max="26" width="10.875" style="1" customWidth="1"/>
    <col min="27" max="27" width="4.125" style="1" customWidth="1"/>
    <col min="28" max="28" width="3.875" style="1" customWidth="1"/>
    <col min="29" max="29" width="4.00390625" style="1" customWidth="1"/>
    <col min="30" max="30" width="3.625" style="1" customWidth="1"/>
    <col min="31" max="32" width="1.875" style="1" bestFit="1" customWidth="1"/>
    <col min="33" max="16384" width="9.125" style="1" customWidth="1"/>
  </cols>
  <sheetData>
    <row r="1" spans="1:27" s="40" customFormat="1" ht="12.75">
      <c r="A1" s="4"/>
      <c r="B1" s="4"/>
      <c r="C1" s="4"/>
      <c r="D1" s="26"/>
      <c r="E1" s="26"/>
      <c r="F1" s="26"/>
      <c r="G1" s="4" t="s">
        <v>23</v>
      </c>
      <c r="H1" s="4"/>
      <c r="I1" s="26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166" t="s">
        <v>9</v>
      </c>
      <c r="W1" s="166"/>
      <c r="X1" s="166"/>
      <c r="Y1" s="166"/>
      <c r="Z1" s="4"/>
      <c r="AA1" s="4"/>
    </row>
    <row r="2" spans="1:27" s="40" customFormat="1" ht="12.75">
      <c r="A2" s="4"/>
      <c r="B2" s="27"/>
      <c r="C2" s="27"/>
      <c r="D2" s="27"/>
      <c r="E2" s="27"/>
      <c r="F2" s="27"/>
      <c r="G2" s="4" t="s">
        <v>19</v>
      </c>
      <c r="H2" s="4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</row>
    <row r="3" spans="1:27" s="40" customFormat="1" ht="12.75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7"/>
    </row>
    <row r="4" spans="1:27" ht="12.75">
      <c r="A4" s="167" t="s">
        <v>26</v>
      </c>
      <c r="B4" s="167"/>
      <c r="C4" s="27"/>
      <c r="D4" s="53" t="s">
        <v>111</v>
      </c>
      <c r="E4" s="53"/>
      <c r="F4" s="3"/>
      <c r="G4" s="29" t="s">
        <v>38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252</v>
      </c>
      <c r="Z4" s="26"/>
      <c r="AA4" s="26"/>
    </row>
    <row r="5" spans="1:27" ht="12.75">
      <c r="A5" s="4"/>
      <c r="B5" s="4" t="s">
        <v>49</v>
      </c>
      <c r="C5" s="4"/>
      <c r="D5" s="53" t="s">
        <v>174</v>
      </c>
      <c r="E5" s="27"/>
      <c r="F5" s="27"/>
      <c r="G5" s="27" t="s">
        <v>175</v>
      </c>
      <c r="H5" s="27"/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3.5" thickBot="1">
      <c r="A6" s="4"/>
      <c r="B6" s="4"/>
      <c r="C6" s="4"/>
      <c r="D6" s="4"/>
      <c r="E6" s="4"/>
      <c r="F6" s="4"/>
      <c r="G6" s="4" t="s">
        <v>120</v>
      </c>
      <c r="H6" s="4"/>
      <c r="I6" s="4"/>
      <c r="J6" s="4"/>
      <c r="K6" s="4"/>
      <c r="L6" s="168" t="s">
        <v>195</v>
      </c>
      <c r="M6" s="168"/>
      <c r="N6" s="168"/>
      <c r="O6" s="168"/>
      <c r="P6" s="168"/>
      <c r="Q6" s="168"/>
      <c r="R6" s="168"/>
      <c r="S6" s="168"/>
      <c r="T6" s="168"/>
      <c r="U6" s="4"/>
      <c r="V6" s="4"/>
      <c r="W6" s="27" t="s">
        <v>279</v>
      </c>
      <c r="X6" s="27"/>
      <c r="Y6" s="27"/>
      <c r="Z6" s="27"/>
      <c r="AA6" s="27"/>
    </row>
    <row r="7" spans="1:27" ht="39.75" customHeight="1" thickBot="1">
      <c r="A7" s="164" t="s">
        <v>6</v>
      </c>
      <c r="B7" s="172" t="s">
        <v>28</v>
      </c>
      <c r="C7" s="169" t="s">
        <v>15</v>
      </c>
      <c r="D7" s="170"/>
      <c r="E7" s="170"/>
      <c r="F7" s="171"/>
      <c r="G7" s="169" t="s">
        <v>7</v>
      </c>
      <c r="H7" s="170"/>
      <c r="I7" s="171"/>
      <c r="J7" s="169" t="s">
        <v>21</v>
      </c>
      <c r="K7" s="170"/>
      <c r="L7" s="170"/>
      <c r="M7" s="170"/>
      <c r="N7" s="170"/>
      <c r="O7" s="170"/>
      <c r="P7" s="170"/>
      <c r="Q7" s="170"/>
      <c r="R7" s="171"/>
      <c r="S7" s="169" t="s">
        <v>22</v>
      </c>
      <c r="T7" s="170"/>
      <c r="U7" s="170"/>
      <c r="V7" s="170"/>
      <c r="W7" s="170"/>
      <c r="X7" s="170"/>
      <c r="Y7" s="171"/>
      <c r="Z7" s="164" t="s">
        <v>16</v>
      </c>
      <c r="AA7" s="4"/>
    </row>
    <row r="8" spans="1:27" ht="75.75" thickBot="1">
      <c r="A8" s="165"/>
      <c r="B8" s="173"/>
      <c r="C8" s="30" t="s">
        <v>0</v>
      </c>
      <c r="D8" s="31" t="s">
        <v>1</v>
      </c>
      <c r="E8" s="31" t="s">
        <v>2</v>
      </c>
      <c r="F8" s="32" t="s">
        <v>3</v>
      </c>
      <c r="G8" s="33" t="s">
        <v>1</v>
      </c>
      <c r="H8" s="31" t="s">
        <v>2</v>
      </c>
      <c r="I8" s="32" t="s">
        <v>3</v>
      </c>
      <c r="J8" s="89" t="s">
        <v>155</v>
      </c>
      <c r="K8" s="89" t="s">
        <v>156</v>
      </c>
      <c r="L8" s="34" t="s">
        <v>1</v>
      </c>
      <c r="M8" s="35"/>
      <c r="N8" s="31" t="s">
        <v>2</v>
      </c>
      <c r="O8" s="36" t="s">
        <v>3</v>
      </c>
      <c r="P8" s="37"/>
      <c r="Q8" s="31" t="s">
        <v>4</v>
      </c>
      <c r="R8" s="32" t="s">
        <v>5</v>
      </c>
      <c r="S8" s="89" t="s">
        <v>155</v>
      </c>
      <c r="T8" s="89" t="s">
        <v>156</v>
      </c>
      <c r="U8" s="35" t="s">
        <v>1</v>
      </c>
      <c r="V8" s="31" t="s">
        <v>2</v>
      </c>
      <c r="W8" s="31" t="s">
        <v>3</v>
      </c>
      <c r="X8" s="31" t="s">
        <v>4</v>
      </c>
      <c r="Y8" s="32" t="s">
        <v>5</v>
      </c>
      <c r="Z8" s="165"/>
      <c r="AA8" s="4"/>
    </row>
    <row r="9" spans="1:27" ht="25.5">
      <c r="A9" s="142" t="s">
        <v>239</v>
      </c>
      <c r="B9" s="143">
        <v>340</v>
      </c>
      <c r="C9" s="144"/>
      <c r="D9" s="145"/>
      <c r="E9" s="145"/>
      <c r="F9" s="146"/>
      <c r="G9" s="147"/>
      <c r="H9" s="145"/>
      <c r="I9" s="146"/>
      <c r="J9" s="148"/>
      <c r="K9" s="148"/>
      <c r="L9" s="149"/>
      <c r="M9" s="150"/>
      <c r="N9" s="145"/>
      <c r="O9" s="146"/>
      <c r="P9" s="150"/>
      <c r="Q9" s="108" t="s">
        <v>12</v>
      </c>
      <c r="R9" s="151"/>
      <c r="S9" s="152"/>
      <c r="T9" s="148"/>
      <c r="U9" s="150"/>
      <c r="V9" s="145"/>
      <c r="W9" s="145"/>
      <c r="X9" s="145"/>
      <c r="Y9" s="151"/>
      <c r="Z9" s="153" t="s">
        <v>200</v>
      </c>
      <c r="AA9" s="4"/>
    </row>
    <row r="10" spans="1:27" s="40" customFormat="1" ht="25.5">
      <c r="A10" s="78" t="s">
        <v>122</v>
      </c>
      <c r="B10" s="6" t="s">
        <v>37</v>
      </c>
      <c r="C10" s="7">
        <f aca="true" t="shared" si="0" ref="C10:C20">IF(SUM(D10,E10,F10)&lt;&gt;0,SUM(D10,E10,F10),"")</f>
        <v>14</v>
      </c>
      <c r="D10" s="8">
        <f aca="true" t="shared" si="1" ref="D10:D20">IF(SUM(G10,L10,U10)&lt;&gt;0,SUM(G10,L10,U10),"")</f>
        <v>8</v>
      </c>
      <c r="E10" s="8">
        <f aca="true" t="shared" si="2" ref="E10:F20">IF(SUM(H10,N10,V10)&lt;&gt;0,SUM(H10,N10,V10),"")</f>
      </c>
      <c r="F10" s="8">
        <f t="shared" si="2"/>
        <v>6</v>
      </c>
      <c r="G10" s="9">
        <v>2</v>
      </c>
      <c r="H10" s="8"/>
      <c r="I10" s="11"/>
      <c r="J10" s="117"/>
      <c r="K10" s="41">
        <v>1</v>
      </c>
      <c r="L10" s="9">
        <v>6</v>
      </c>
      <c r="M10" s="10"/>
      <c r="N10" s="8"/>
      <c r="O10" s="11">
        <v>6</v>
      </c>
      <c r="P10" s="10"/>
      <c r="Q10" s="111"/>
      <c r="R10" s="112" t="s">
        <v>13</v>
      </c>
      <c r="S10" s="116"/>
      <c r="T10" s="41"/>
      <c r="U10" s="10"/>
      <c r="V10" s="8"/>
      <c r="W10" s="8"/>
      <c r="X10" s="12"/>
      <c r="Y10" s="13"/>
      <c r="Z10" s="69" t="s">
        <v>118</v>
      </c>
      <c r="AA10" s="4"/>
    </row>
    <row r="11" spans="1:27" s="40" customFormat="1" ht="25.5">
      <c r="A11" s="78" t="s">
        <v>290</v>
      </c>
      <c r="B11" s="16" t="s">
        <v>95</v>
      </c>
      <c r="C11" s="7">
        <f t="shared" si="0"/>
        <v>10</v>
      </c>
      <c r="D11" s="8">
        <f t="shared" si="1"/>
        <v>6</v>
      </c>
      <c r="E11" s="8">
        <f t="shared" si="2"/>
      </c>
      <c r="F11" s="8">
        <f t="shared" si="2"/>
        <v>4</v>
      </c>
      <c r="G11" s="9">
        <v>2</v>
      </c>
      <c r="H11" s="8"/>
      <c r="I11" s="11"/>
      <c r="J11" s="117"/>
      <c r="K11" s="41">
        <v>1</v>
      </c>
      <c r="L11" s="18">
        <v>4</v>
      </c>
      <c r="M11" s="19"/>
      <c r="N11" s="17"/>
      <c r="O11" s="20">
        <v>4</v>
      </c>
      <c r="P11" s="19"/>
      <c r="Q11" s="21" t="s">
        <v>12</v>
      </c>
      <c r="R11" s="22"/>
      <c r="S11" s="116"/>
      <c r="T11" s="41"/>
      <c r="U11" s="19"/>
      <c r="V11" s="17"/>
      <c r="W11" s="17"/>
      <c r="X11" s="23"/>
      <c r="Y11" s="24"/>
      <c r="Z11" s="14" t="s">
        <v>118</v>
      </c>
      <c r="AA11" s="4"/>
    </row>
    <row r="12" spans="1:27" s="40" customFormat="1" ht="25.5">
      <c r="A12" s="78" t="s">
        <v>253</v>
      </c>
      <c r="B12" s="16" t="s">
        <v>37</v>
      </c>
      <c r="C12" s="7">
        <f t="shared" si="0"/>
        <v>14</v>
      </c>
      <c r="D12" s="8">
        <f t="shared" si="1"/>
        <v>8</v>
      </c>
      <c r="E12" s="8">
        <f t="shared" si="2"/>
      </c>
      <c r="F12" s="8">
        <f t="shared" si="2"/>
        <v>6</v>
      </c>
      <c r="G12" s="9">
        <v>2</v>
      </c>
      <c r="H12" s="8"/>
      <c r="I12" s="11"/>
      <c r="J12" s="117"/>
      <c r="K12" s="41">
        <v>1</v>
      </c>
      <c r="L12" s="18">
        <v>6</v>
      </c>
      <c r="M12" s="19"/>
      <c r="N12" s="17"/>
      <c r="O12" s="20">
        <v>6</v>
      </c>
      <c r="P12" s="19"/>
      <c r="Q12" s="21"/>
      <c r="R12" s="22" t="s">
        <v>13</v>
      </c>
      <c r="S12" s="116"/>
      <c r="T12" s="41"/>
      <c r="U12" s="19"/>
      <c r="V12" s="17"/>
      <c r="W12" s="17"/>
      <c r="X12" s="23"/>
      <c r="Y12" s="24"/>
      <c r="Z12" s="14" t="s">
        <v>118</v>
      </c>
      <c r="AA12" s="4"/>
    </row>
    <row r="13" spans="1:27" s="40" customFormat="1" ht="25.5">
      <c r="A13" s="83" t="s">
        <v>254</v>
      </c>
      <c r="B13" s="16" t="s">
        <v>48</v>
      </c>
      <c r="C13" s="64">
        <f t="shared" si="0"/>
        <v>22</v>
      </c>
      <c r="D13" s="17">
        <f t="shared" si="1"/>
        <v>10</v>
      </c>
      <c r="E13" s="17">
        <f t="shared" si="2"/>
        <v>6</v>
      </c>
      <c r="F13" s="17">
        <f t="shared" si="2"/>
        <v>6</v>
      </c>
      <c r="G13" s="18">
        <v>2</v>
      </c>
      <c r="H13" s="17"/>
      <c r="I13" s="20"/>
      <c r="J13" s="131"/>
      <c r="K13" s="39" t="s">
        <v>62</v>
      </c>
      <c r="L13" s="18">
        <v>8</v>
      </c>
      <c r="M13" s="19"/>
      <c r="N13" s="17">
        <v>6</v>
      </c>
      <c r="O13" s="20">
        <v>6</v>
      </c>
      <c r="P13" s="19"/>
      <c r="Q13" s="21" t="s">
        <v>62</v>
      </c>
      <c r="R13" s="24" t="s">
        <v>13</v>
      </c>
      <c r="S13" s="99"/>
      <c r="T13" s="39"/>
      <c r="U13" s="19"/>
      <c r="V13" s="65"/>
      <c r="W13" s="65"/>
      <c r="X13" s="66"/>
      <c r="Y13" s="67"/>
      <c r="Z13" s="14" t="s">
        <v>118</v>
      </c>
      <c r="AA13" s="4"/>
    </row>
    <row r="14" spans="1:27" s="40" customFormat="1" ht="25.5">
      <c r="A14" s="77" t="s">
        <v>255</v>
      </c>
      <c r="B14" s="16" t="s">
        <v>37</v>
      </c>
      <c r="C14" s="7">
        <f t="shared" si="0"/>
        <v>22</v>
      </c>
      <c r="D14" s="8">
        <f t="shared" si="1"/>
        <v>12</v>
      </c>
      <c r="E14" s="8">
        <f t="shared" si="2"/>
        <v>10</v>
      </c>
      <c r="F14" s="8">
        <f t="shared" si="2"/>
      </c>
      <c r="G14" s="9"/>
      <c r="H14" s="8"/>
      <c r="I14" s="11"/>
      <c r="J14" s="117"/>
      <c r="K14" s="41"/>
      <c r="L14" s="18">
        <v>2</v>
      </c>
      <c r="M14" s="19" t="s">
        <v>14</v>
      </c>
      <c r="N14" s="17"/>
      <c r="O14" s="20"/>
      <c r="P14" s="19"/>
      <c r="Q14" s="21"/>
      <c r="R14" s="22"/>
      <c r="S14" s="116">
        <v>1</v>
      </c>
      <c r="T14" s="41"/>
      <c r="U14" s="19">
        <v>10</v>
      </c>
      <c r="V14" s="17">
        <v>10</v>
      </c>
      <c r="W14" s="17"/>
      <c r="X14" s="17"/>
      <c r="Y14" s="24" t="s">
        <v>13</v>
      </c>
      <c r="Z14" s="14" t="s">
        <v>118</v>
      </c>
      <c r="AA14" s="4"/>
    </row>
    <row r="15" spans="1:27" s="40" customFormat="1" ht="25.5">
      <c r="A15" s="77" t="s">
        <v>291</v>
      </c>
      <c r="B15" s="16" t="s">
        <v>95</v>
      </c>
      <c r="C15" s="7">
        <f t="shared" si="0"/>
        <v>10</v>
      </c>
      <c r="D15" s="8">
        <f t="shared" si="1"/>
        <v>6</v>
      </c>
      <c r="E15" s="8">
        <f t="shared" si="2"/>
      </c>
      <c r="F15" s="8">
        <f t="shared" si="2"/>
        <v>4</v>
      </c>
      <c r="G15" s="9">
        <v>2</v>
      </c>
      <c r="H15" s="8"/>
      <c r="I15" s="11"/>
      <c r="J15" s="117"/>
      <c r="K15" s="41">
        <v>1</v>
      </c>
      <c r="L15" s="18">
        <v>4</v>
      </c>
      <c r="M15" s="19"/>
      <c r="N15" s="17"/>
      <c r="O15" s="20">
        <v>4</v>
      </c>
      <c r="P15" s="19"/>
      <c r="Q15" s="23" t="s">
        <v>12</v>
      </c>
      <c r="R15" s="24"/>
      <c r="S15" s="97"/>
      <c r="T15" s="41"/>
      <c r="U15" s="19"/>
      <c r="V15" s="17"/>
      <c r="W15" s="17"/>
      <c r="X15" s="23"/>
      <c r="Y15" s="24"/>
      <c r="Z15" s="14" t="s">
        <v>118</v>
      </c>
      <c r="AA15" s="4"/>
    </row>
    <row r="16" spans="1:27" s="82" customFormat="1" ht="25.5">
      <c r="A16" s="83" t="s">
        <v>256</v>
      </c>
      <c r="B16" s="16" t="s">
        <v>32</v>
      </c>
      <c r="C16" s="7">
        <f t="shared" si="0"/>
        <v>32</v>
      </c>
      <c r="D16" s="8">
        <f t="shared" si="1"/>
        <v>10</v>
      </c>
      <c r="E16" s="8">
        <f t="shared" si="2"/>
        <v>10</v>
      </c>
      <c r="F16" s="8">
        <f t="shared" si="2"/>
        <v>12</v>
      </c>
      <c r="G16" s="9"/>
      <c r="H16" s="8"/>
      <c r="I16" s="11"/>
      <c r="J16" s="117"/>
      <c r="K16" s="41"/>
      <c r="L16" s="18">
        <v>2</v>
      </c>
      <c r="M16" s="19" t="s">
        <v>14</v>
      </c>
      <c r="N16" s="17"/>
      <c r="O16" s="20"/>
      <c r="P16" s="19"/>
      <c r="Q16" s="21"/>
      <c r="R16" s="22"/>
      <c r="S16" s="116"/>
      <c r="T16" s="41" t="s">
        <v>66</v>
      </c>
      <c r="U16" s="19">
        <v>8</v>
      </c>
      <c r="V16" s="17">
        <v>10</v>
      </c>
      <c r="W16" s="17">
        <v>12</v>
      </c>
      <c r="X16" s="23" t="s">
        <v>66</v>
      </c>
      <c r="Y16" s="24" t="s">
        <v>13</v>
      </c>
      <c r="Z16" s="14" t="s">
        <v>118</v>
      </c>
      <c r="AA16" s="4"/>
    </row>
    <row r="17" spans="1:27" s="40" customFormat="1" ht="25.5">
      <c r="A17" s="77" t="s">
        <v>257</v>
      </c>
      <c r="B17" s="16" t="s">
        <v>95</v>
      </c>
      <c r="C17" s="7">
        <f t="shared" si="0"/>
        <v>10</v>
      </c>
      <c r="D17" s="8">
        <f t="shared" si="1"/>
        <v>6</v>
      </c>
      <c r="E17" s="8">
        <f t="shared" si="2"/>
      </c>
      <c r="F17" s="8">
        <f t="shared" si="2"/>
        <v>4</v>
      </c>
      <c r="G17" s="9">
        <v>2</v>
      </c>
      <c r="H17" s="8"/>
      <c r="I17" s="11"/>
      <c r="J17" s="117"/>
      <c r="K17" s="41">
        <v>1</v>
      </c>
      <c r="L17" s="18">
        <v>4</v>
      </c>
      <c r="M17" s="19"/>
      <c r="N17" s="17"/>
      <c r="O17" s="20">
        <v>4</v>
      </c>
      <c r="P17" s="19"/>
      <c r="Q17" s="23" t="s">
        <v>12</v>
      </c>
      <c r="R17" s="24"/>
      <c r="S17" s="97"/>
      <c r="T17" s="41"/>
      <c r="U17" s="19"/>
      <c r="V17" s="17"/>
      <c r="W17" s="17"/>
      <c r="X17" s="23"/>
      <c r="Y17" s="24"/>
      <c r="Z17" s="14" t="s">
        <v>118</v>
      </c>
      <c r="AA17" s="4"/>
    </row>
    <row r="18" spans="1:27" s="40" customFormat="1" ht="25.5">
      <c r="A18" s="77" t="s">
        <v>124</v>
      </c>
      <c r="B18" s="16" t="s">
        <v>95</v>
      </c>
      <c r="C18" s="7">
        <f t="shared" si="0"/>
        <v>10</v>
      </c>
      <c r="D18" s="8">
        <f t="shared" si="1"/>
        <v>6</v>
      </c>
      <c r="E18" s="8">
        <f t="shared" si="2"/>
      </c>
      <c r="F18" s="8">
        <f t="shared" si="2"/>
        <v>4</v>
      </c>
      <c r="G18" s="9">
        <v>2</v>
      </c>
      <c r="H18" s="8"/>
      <c r="I18" s="11"/>
      <c r="J18" s="117"/>
      <c r="K18" s="41">
        <v>1</v>
      </c>
      <c r="L18" s="18">
        <v>4</v>
      </c>
      <c r="M18" s="19"/>
      <c r="N18" s="17"/>
      <c r="O18" s="20">
        <v>4</v>
      </c>
      <c r="P18" s="19"/>
      <c r="Q18" s="23" t="s">
        <v>12</v>
      </c>
      <c r="R18" s="24"/>
      <c r="S18" s="97"/>
      <c r="T18" s="41"/>
      <c r="U18" s="19"/>
      <c r="V18" s="17"/>
      <c r="W18" s="17"/>
      <c r="X18" s="23"/>
      <c r="Y18" s="24"/>
      <c r="Z18" s="14" t="s">
        <v>118</v>
      </c>
      <c r="AA18" s="4"/>
    </row>
    <row r="19" spans="1:27" s="40" customFormat="1" ht="25.5">
      <c r="A19" s="77" t="s">
        <v>292</v>
      </c>
      <c r="B19" s="16" t="s">
        <v>95</v>
      </c>
      <c r="C19" s="64">
        <f t="shared" si="0"/>
        <v>20</v>
      </c>
      <c r="D19" s="17">
        <f t="shared" si="1"/>
        <v>10</v>
      </c>
      <c r="E19" s="17">
        <f t="shared" si="2"/>
      </c>
      <c r="F19" s="17">
        <f t="shared" si="2"/>
        <v>10</v>
      </c>
      <c r="G19" s="18"/>
      <c r="H19" s="17"/>
      <c r="I19" s="20"/>
      <c r="J19" s="131"/>
      <c r="K19" s="39"/>
      <c r="L19" s="18">
        <v>2</v>
      </c>
      <c r="M19" s="19" t="s">
        <v>14</v>
      </c>
      <c r="N19" s="17"/>
      <c r="O19" s="20"/>
      <c r="P19" s="19"/>
      <c r="Q19" s="23"/>
      <c r="R19" s="24"/>
      <c r="S19" s="97">
        <v>1</v>
      </c>
      <c r="T19" s="41"/>
      <c r="U19" s="19">
        <v>8</v>
      </c>
      <c r="V19" s="17"/>
      <c r="W19" s="17">
        <v>10</v>
      </c>
      <c r="X19" s="23" t="s">
        <v>12</v>
      </c>
      <c r="Y19" s="24"/>
      <c r="Z19" s="14" t="s">
        <v>118</v>
      </c>
      <c r="AA19" s="4"/>
    </row>
    <row r="20" spans="1:27" s="40" customFormat="1" ht="25.5">
      <c r="A20" s="77" t="s">
        <v>293</v>
      </c>
      <c r="B20" s="16" t="s">
        <v>37</v>
      </c>
      <c r="C20" s="64">
        <f t="shared" si="0"/>
        <v>12</v>
      </c>
      <c r="D20" s="17">
        <f t="shared" si="1"/>
        <v>4</v>
      </c>
      <c r="E20" s="17">
        <f t="shared" si="2"/>
        <v>4</v>
      </c>
      <c r="F20" s="17">
        <f t="shared" si="2"/>
        <v>4</v>
      </c>
      <c r="G20" s="18">
        <v>2</v>
      </c>
      <c r="H20" s="17"/>
      <c r="I20" s="20"/>
      <c r="J20" s="131"/>
      <c r="K20" s="39">
        <v>1</v>
      </c>
      <c r="L20" s="18">
        <v>2</v>
      </c>
      <c r="M20" s="19"/>
      <c r="N20" s="17">
        <v>4</v>
      </c>
      <c r="O20" s="20">
        <v>4</v>
      </c>
      <c r="P20" s="19"/>
      <c r="Q20" s="23" t="s">
        <v>12</v>
      </c>
      <c r="R20" s="24"/>
      <c r="S20" s="99"/>
      <c r="T20" s="39"/>
      <c r="U20" s="19"/>
      <c r="V20" s="17"/>
      <c r="W20" s="17"/>
      <c r="X20" s="23"/>
      <c r="Y20" s="24"/>
      <c r="Z20" s="14" t="s">
        <v>118</v>
      </c>
      <c r="AA20" s="4"/>
    </row>
    <row r="21" spans="1:27" s="40" customFormat="1" ht="26.25" thickBot="1">
      <c r="A21" s="120" t="s">
        <v>169</v>
      </c>
      <c r="B21" s="128" t="s">
        <v>199</v>
      </c>
      <c r="C21" s="55"/>
      <c r="D21" s="56"/>
      <c r="E21" s="56"/>
      <c r="F21" s="56"/>
      <c r="G21" s="57"/>
      <c r="H21" s="56"/>
      <c r="I21" s="58"/>
      <c r="J21" s="88"/>
      <c r="K21" s="59"/>
      <c r="L21" s="57"/>
      <c r="M21" s="60"/>
      <c r="N21" s="56"/>
      <c r="O21" s="58"/>
      <c r="P21" s="60"/>
      <c r="Q21" s="121"/>
      <c r="R21" s="63"/>
      <c r="S21" s="133"/>
      <c r="T21" s="59"/>
      <c r="U21" s="60"/>
      <c r="V21" s="56"/>
      <c r="W21" s="56"/>
      <c r="X21" s="121" t="s">
        <v>33</v>
      </c>
      <c r="Y21" s="63"/>
      <c r="Z21" s="101" t="s">
        <v>118</v>
      </c>
      <c r="AA21" s="4"/>
    </row>
    <row r="22" spans="1:27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9" ht="12.75">
      <c r="A23" s="28" t="s">
        <v>25</v>
      </c>
      <c r="B23" s="4"/>
      <c r="C23" s="4"/>
      <c r="D23" s="4"/>
      <c r="E23" s="27" t="s">
        <v>196</v>
      </c>
      <c r="F23" s="2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28" t="s">
        <v>197</v>
      </c>
      <c r="U23" s="28"/>
      <c r="V23" s="4"/>
      <c r="W23" s="4"/>
      <c r="X23" s="4"/>
      <c r="Y23" s="26" t="s">
        <v>198</v>
      </c>
      <c r="Z23" s="4"/>
      <c r="AA23" s="4"/>
      <c r="AB23" s="4"/>
      <c r="AC23" s="2"/>
    </row>
  </sheetData>
  <sheetProtection/>
  <mergeCells count="10">
    <mergeCell ref="Z7:Z8"/>
    <mergeCell ref="V1:Y1"/>
    <mergeCell ref="A4:B4"/>
    <mergeCell ref="L6:T6"/>
    <mergeCell ref="A7:A8"/>
    <mergeCell ref="B7:B8"/>
    <mergeCell ref="C7:F7"/>
    <mergeCell ref="G7:I7"/>
    <mergeCell ref="J7:R7"/>
    <mergeCell ref="S7:Y7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zoomScalePageLayoutView="0" workbookViewId="0" topLeftCell="A1">
      <selection activeCell="W6" sqref="W6"/>
    </sheetView>
  </sheetViews>
  <sheetFormatPr defaultColWidth="9.00390625" defaultRowHeight="12.75"/>
  <cols>
    <col min="1" max="1" width="43.00390625" style="1" customWidth="1"/>
    <col min="2" max="2" width="8.125" style="1" customWidth="1"/>
    <col min="3" max="3" width="5.375" style="1" customWidth="1"/>
    <col min="4" max="4" width="3.625" style="1" customWidth="1"/>
    <col min="5" max="5" width="3.75390625" style="1" customWidth="1"/>
    <col min="6" max="6" width="4.625" style="1" customWidth="1"/>
    <col min="7" max="7" width="4.25390625" style="1" customWidth="1"/>
    <col min="8" max="10" width="4.125" style="1" customWidth="1"/>
    <col min="11" max="11" width="5.375" style="1" customWidth="1"/>
    <col min="12" max="12" width="3.125" style="1" bestFit="1" customWidth="1"/>
    <col min="13" max="13" width="3.125" style="1" customWidth="1"/>
    <col min="14" max="14" width="4.625" style="1" customWidth="1"/>
    <col min="15" max="15" width="3.25390625" style="1" customWidth="1"/>
    <col min="16" max="16" width="3.625" style="1" customWidth="1"/>
    <col min="17" max="17" width="5.00390625" style="1" bestFit="1" customWidth="1"/>
    <col min="18" max="19" width="5.875" style="1" customWidth="1"/>
    <col min="20" max="20" width="5.25390625" style="1" customWidth="1"/>
    <col min="21" max="23" width="3.375" style="1" customWidth="1"/>
    <col min="24" max="24" width="5.875" style="1" customWidth="1"/>
    <col min="25" max="25" width="4.375" style="1" customWidth="1"/>
    <col min="26" max="26" width="10.875" style="1" customWidth="1"/>
    <col min="27" max="27" width="4.125" style="1" customWidth="1"/>
    <col min="28" max="28" width="3.875" style="1" customWidth="1"/>
    <col min="29" max="29" width="4.00390625" style="1" customWidth="1"/>
    <col min="30" max="30" width="3.625" style="1" customWidth="1"/>
    <col min="31" max="32" width="1.875" style="1" bestFit="1" customWidth="1"/>
    <col min="33" max="16384" width="9.125" style="1" customWidth="1"/>
  </cols>
  <sheetData>
    <row r="1" spans="1:27" s="40" customFormat="1" ht="12.75">
      <c r="A1" s="4"/>
      <c r="B1" s="4"/>
      <c r="C1" s="4"/>
      <c r="D1" s="26"/>
      <c r="E1" s="26"/>
      <c r="F1" s="26"/>
      <c r="G1" s="4" t="s">
        <v>23</v>
      </c>
      <c r="H1" s="4"/>
      <c r="I1" s="26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166" t="s">
        <v>9</v>
      </c>
      <c r="W1" s="166"/>
      <c r="X1" s="166"/>
      <c r="Y1" s="166"/>
      <c r="Z1" s="4"/>
      <c r="AA1" s="4"/>
    </row>
    <row r="2" spans="1:27" s="40" customFormat="1" ht="12.75">
      <c r="A2" s="4"/>
      <c r="B2" s="27"/>
      <c r="C2" s="27"/>
      <c r="D2" s="27"/>
      <c r="E2" s="27"/>
      <c r="F2" s="27"/>
      <c r="G2" s="4" t="s">
        <v>19</v>
      </c>
      <c r="H2" s="4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</row>
    <row r="3" spans="1:27" s="40" customFormat="1" ht="12.75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7"/>
    </row>
    <row r="4" spans="1:27" ht="12.75">
      <c r="A4" s="167" t="s">
        <v>26</v>
      </c>
      <c r="B4" s="167"/>
      <c r="C4" s="27"/>
      <c r="D4" s="53" t="s">
        <v>111</v>
      </c>
      <c r="E4" s="53"/>
      <c r="F4" s="3"/>
      <c r="G4" s="29" t="s">
        <v>38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252</v>
      </c>
      <c r="Z4" s="26"/>
      <c r="AA4" s="26"/>
    </row>
    <row r="5" spans="1:27" ht="12.75">
      <c r="A5" s="4"/>
      <c r="B5" s="4" t="s">
        <v>49</v>
      </c>
      <c r="C5" s="4"/>
      <c r="D5" s="53" t="s">
        <v>114</v>
      </c>
      <c r="E5" s="27"/>
      <c r="F5" s="27"/>
      <c r="G5" s="27" t="s">
        <v>80</v>
      </c>
      <c r="H5" s="27"/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3.5" thickBot="1">
      <c r="A6" s="4"/>
      <c r="B6" s="4"/>
      <c r="C6" s="4"/>
      <c r="D6" s="4"/>
      <c r="E6" s="4"/>
      <c r="F6" s="4"/>
      <c r="G6" s="4" t="s">
        <v>120</v>
      </c>
      <c r="H6" s="4"/>
      <c r="I6" s="4"/>
      <c r="J6" s="4"/>
      <c r="K6" s="4"/>
      <c r="L6" s="168" t="s">
        <v>195</v>
      </c>
      <c r="M6" s="168"/>
      <c r="N6" s="168"/>
      <c r="O6" s="168"/>
      <c r="P6" s="168"/>
      <c r="Q6" s="168"/>
      <c r="R6" s="168"/>
      <c r="S6" s="168"/>
      <c r="T6" s="168"/>
      <c r="U6" s="4"/>
      <c r="V6" s="4"/>
      <c r="W6" s="27" t="s">
        <v>279</v>
      </c>
      <c r="X6" s="27"/>
      <c r="Y6" s="27"/>
      <c r="Z6" s="27"/>
      <c r="AA6" s="27"/>
    </row>
    <row r="7" spans="1:27" ht="39.75" customHeight="1" thickBot="1">
      <c r="A7" s="164" t="s">
        <v>6</v>
      </c>
      <c r="B7" s="172" t="s">
        <v>28</v>
      </c>
      <c r="C7" s="169" t="s">
        <v>15</v>
      </c>
      <c r="D7" s="170"/>
      <c r="E7" s="170"/>
      <c r="F7" s="171"/>
      <c r="G7" s="169" t="s">
        <v>7</v>
      </c>
      <c r="H7" s="170"/>
      <c r="I7" s="171"/>
      <c r="J7" s="169" t="s">
        <v>21</v>
      </c>
      <c r="K7" s="170"/>
      <c r="L7" s="170"/>
      <c r="M7" s="170"/>
      <c r="N7" s="170"/>
      <c r="O7" s="170"/>
      <c r="P7" s="170"/>
      <c r="Q7" s="170"/>
      <c r="R7" s="171"/>
      <c r="S7" s="169" t="s">
        <v>22</v>
      </c>
      <c r="T7" s="170"/>
      <c r="U7" s="170"/>
      <c r="V7" s="170"/>
      <c r="W7" s="170"/>
      <c r="X7" s="170"/>
      <c r="Y7" s="171"/>
      <c r="Z7" s="164" t="s">
        <v>16</v>
      </c>
      <c r="AA7" s="4"/>
    </row>
    <row r="8" spans="1:27" ht="75.75" thickBot="1">
      <c r="A8" s="165"/>
      <c r="B8" s="173"/>
      <c r="C8" s="30" t="s">
        <v>0</v>
      </c>
      <c r="D8" s="31" t="s">
        <v>1</v>
      </c>
      <c r="E8" s="31" t="s">
        <v>2</v>
      </c>
      <c r="F8" s="32" t="s">
        <v>3</v>
      </c>
      <c r="G8" s="33" t="s">
        <v>1</v>
      </c>
      <c r="H8" s="31" t="s">
        <v>2</v>
      </c>
      <c r="I8" s="32" t="s">
        <v>3</v>
      </c>
      <c r="J8" s="89" t="s">
        <v>155</v>
      </c>
      <c r="K8" s="89" t="s">
        <v>156</v>
      </c>
      <c r="L8" s="34" t="s">
        <v>1</v>
      </c>
      <c r="M8" s="35"/>
      <c r="N8" s="31" t="s">
        <v>2</v>
      </c>
      <c r="O8" s="36" t="s">
        <v>3</v>
      </c>
      <c r="P8" s="37"/>
      <c r="Q8" s="31" t="s">
        <v>4</v>
      </c>
      <c r="R8" s="32" t="s">
        <v>5</v>
      </c>
      <c r="S8" s="89" t="s">
        <v>155</v>
      </c>
      <c r="T8" s="89" t="s">
        <v>156</v>
      </c>
      <c r="U8" s="35" t="s">
        <v>1</v>
      </c>
      <c r="V8" s="31" t="s">
        <v>2</v>
      </c>
      <c r="W8" s="31" t="s">
        <v>3</v>
      </c>
      <c r="X8" s="31" t="s">
        <v>4</v>
      </c>
      <c r="Y8" s="32" t="s">
        <v>5</v>
      </c>
      <c r="Z8" s="165"/>
      <c r="AA8" s="4"/>
    </row>
    <row r="9" spans="1:27" ht="25.5">
      <c r="A9" s="142" t="s">
        <v>239</v>
      </c>
      <c r="B9" s="143">
        <v>340</v>
      </c>
      <c r="C9" s="144"/>
      <c r="D9" s="145"/>
      <c r="E9" s="145"/>
      <c r="F9" s="146"/>
      <c r="G9" s="147"/>
      <c r="H9" s="145"/>
      <c r="I9" s="146"/>
      <c r="J9" s="148"/>
      <c r="K9" s="148"/>
      <c r="L9" s="149"/>
      <c r="M9" s="150"/>
      <c r="N9" s="145"/>
      <c r="O9" s="146"/>
      <c r="P9" s="150"/>
      <c r="Q9" s="23" t="s">
        <v>12</v>
      </c>
      <c r="R9" s="151"/>
      <c r="S9" s="152"/>
      <c r="T9" s="148"/>
      <c r="U9" s="150"/>
      <c r="V9" s="145"/>
      <c r="W9" s="145"/>
      <c r="X9" s="145"/>
      <c r="Y9" s="151"/>
      <c r="Z9" s="153" t="s">
        <v>200</v>
      </c>
      <c r="AA9" s="4"/>
    </row>
    <row r="10" spans="1:27" s="40" customFormat="1" ht="12.75">
      <c r="A10" s="78" t="s">
        <v>259</v>
      </c>
      <c r="B10" s="16" t="s">
        <v>42</v>
      </c>
      <c r="C10" s="7">
        <f aca="true" t="shared" si="0" ref="C10:C17">IF(SUM(D10,E10,F10)&lt;&gt;0,SUM(D10,E10,F10),"")</f>
        <v>6</v>
      </c>
      <c r="D10" s="8">
        <f aca="true" t="shared" si="1" ref="D10:D17">IF(SUM(G10,L10,U10)&lt;&gt;0,SUM(G10,L10,U10),"")</f>
        <v>4</v>
      </c>
      <c r="E10" s="8">
        <f>IF(SUM(H10,N10,V10)&lt;&gt;0,SUM(H10,N10,V10),"")</f>
      </c>
      <c r="F10" s="8">
        <f>IF(SUM(I10,O10,W10)&lt;&gt;0,SUM(I10,O10,W10),"")</f>
        <v>2</v>
      </c>
      <c r="G10" s="9">
        <v>2</v>
      </c>
      <c r="H10" s="8"/>
      <c r="I10" s="11"/>
      <c r="J10" s="117"/>
      <c r="K10" s="41">
        <v>1</v>
      </c>
      <c r="L10" s="18">
        <v>2</v>
      </c>
      <c r="M10" s="19"/>
      <c r="N10" s="17"/>
      <c r="O10" s="20">
        <v>2</v>
      </c>
      <c r="P10" s="19"/>
      <c r="Q10" s="21" t="s">
        <v>12</v>
      </c>
      <c r="R10" s="22"/>
      <c r="S10" s="116"/>
      <c r="T10" s="41"/>
      <c r="U10" s="19"/>
      <c r="V10" s="17"/>
      <c r="W10" s="17"/>
      <c r="X10" s="23"/>
      <c r="Y10" s="24"/>
      <c r="Z10" s="14" t="s">
        <v>79</v>
      </c>
      <c r="AA10" s="4"/>
    </row>
    <row r="11" spans="1:27" s="40" customFormat="1" ht="25.5">
      <c r="A11" s="77" t="s">
        <v>93</v>
      </c>
      <c r="B11" s="16" t="s">
        <v>29</v>
      </c>
      <c r="C11" s="7">
        <f t="shared" si="0"/>
        <v>8</v>
      </c>
      <c r="D11" s="8">
        <f t="shared" si="1"/>
        <v>4</v>
      </c>
      <c r="E11" s="8">
        <f aca="true" t="shared" si="2" ref="E11:F14">IF(SUM(H11,N11,V11)&lt;&gt;0,SUM(H11,N11,V11),"")</f>
      </c>
      <c r="F11" s="8">
        <f t="shared" si="2"/>
        <v>4</v>
      </c>
      <c r="G11" s="9">
        <v>2</v>
      </c>
      <c r="H11" s="8"/>
      <c r="I11" s="11"/>
      <c r="J11" s="117"/>
      <c r="K11" s="41" t="s">
        <v>62</v>
      </c>
      <c r="L11" s="18">
        <v>2</v>
      </c>
      <c r="M11" s="19"/>
      <c r="N11" s="17"/>
      <c r="O11" s="20">
        <v>4</v>
      </c>
      <c r="P11" s="19"/>
      <c r="Q11" s="21" t="s">
        <v>260</v>
      </c>
      <c r="R11" s="24"/>
      <c r="S11" s="97"/>
      <c r="T11" s="41"/>
      <c r="U11" s="19"/>
      <c r="V11" s="65"/>
      <c r="W11" s="65"/>
      <c r="X11" s="66"/>
      <c r="Y11" s="67"/>
      <c r="Z11" s="68" t="s">
        <v>45</v>
      </c>
      <c r="AA11" s="4"/>
    </row>
    <row r="12" spans="1:27" s="40" customFormat="1" ht="12.75">
      <c r="A12" s="77" t="s">
        <v>130</v>
      </c>
      <c r="B12" s="16" t="s">
        <v>172</v>
      </c>
      <c r="C12" s="7">
        <f t="shared" si="0"/>
        <v>16</v>
      </c>
      <c r="D12" s="8">
        <f t="shared" si="1"/>
        <v>8</v>
      </c>
      <c r="E12" s="8">
        <f t="shared" si="2"/>
      </c>
      <c r="F12" s="8">
        <f t="shared" si="2"/>
        <v>8</v>
      </c>
      <c r="G12" s="9">
        <v>2</v>
      </c>
      <c r="H12" s="8"/>
      <c r="I12" s="11"/>
      <c r="J12" s="117"/>
      <c r="K12" s="41" t="s">
        <v>66</v>
      </c>
      <c r="L12" s="18">
        <v>6</v>
      </c>
      <c r="M12" s="19"/>
      <c r="N12" s="17"/>
      <c r="O12" s="20">
        <v>8</v>
      </c>
      <c r="P12" s="19"/>
      <c r="Q12" s="21" t="s">
        <v>66</v>
      </c>
      <c r="R12" s="24" t="s">
        <v>13</v>
      </c>
      <c r="S12" s="97"/>
      <c r="T12" s="41"/>
      <c r="U12" s="19"/>
      <c r="V12" s="17"/>
      <c r="W12" s="17"/>
      <c r="X12" s="23"/>
      <c r="Y12" s="24"/>
      <c r="Z12" s="14" t="s">
        <v>79</v>
      </c>
      <c r="AA12" s="4"/>
    </row>
    <row r="13" spans="1:27" s="40" customFormat="1" ht="12.75">
      <c r="A13" s="77" t="s">
        <v>133</v>
      </c>
      <c r="B13" s="16" t="s">
        <v>172</v>
      </c>
      <c r="C13" s="64">
        <f t="shared" si="0"/>
        <v>16</v>
      </c>
      <c r="D13" s="17">
        <f t="shared" si="1"/>
        <v>8</v>
      </c>
      <c r="E13" s="17">
        <f t="shared" si="2"/>
      </c>
      <c r="F13" s="17">
        <f t="shared" si="2"/>
        <v>8</v>
      </c>
      <c r="G13" s="18"/>
      <c r="H13" s="17"/>
      <c r="I13" s="20"/>
      <c r="J13" s="131"/>
      <c r="K13" s="39"/>
      <c r="L13" s="18">
        <v>2</v>
      </c>
      <c r="M13" s="19" t="s">
        <v>14</v>
      </c>
      <c r="N13" s="17"/>
      <c r="O13" s="20"/>
      <c r="P13" s="19"/>
      <c r="Q13" s="23"/>
      <c r="R13" s="24"/>
      <c r="S13" s="99"/>
      <c r="T13" s="39" t="s">
        <v>66</v>
      </c>
      <c r="U13" s="19">
        <v>6</v>
      </c>
      <c r="V13" s="17"/>
      <c r="W13" s="17">
        <v>8</v>
      </c>
      <c r="X13" s="23" t="s">
        <v>66</v>
      </c>
      <c r="Y13" s="24" t="s">
        <v>13</v>
      </c>
      <c r="Z13" s="14" t="s">
        <v>79</v>
      </c>
      <c r="AA13" s="4"/>
    </row>
    <row r="14" spans="1:27" s="40" customFormat="1" ht="12.75">
      <c r="A14" s="77" t="s">
        <v>132</v>
      </c>
      <c r="B14" s="16" t="s">
        <v>42</v>
      </c>
      <c r="C14" s="7">
        <f t="shared" si="0"/>
        <v>6</v>
      </c>
      <c r="D14" s="8">
        <f t="shared" si="1"/>
        <v>4</v>
      </c>
      <c r="E14" s="8">
        <f t="shared" si="2"/>
      </c>
      <c r="F14" s="8">
        <f t="shared" si="2"/>
        <v>2</v>
      </c>
      <c r="G14" s="9">
        <v>2</v>
      </c>
      <c r="H14" s="8"/>
      <c r="I14" s="11"/>
      <c r="J14" s="117"/>
      <c r="K14" s="41">
        <v>1</v>
      </c>
      <c r="L14" s="18">
        <v>2</v>
      </c>
      <c r="M14" s="19"/>
      <c r="N14" s="17"/>
      <c r="O14" s="20">
        <v>2</v>
      </c>
      <c r="P14" s="19"/>
      <c r="Q14" s="23" t="s">
        <v>12</v>
      </c>
      <c r="R14" s="24"/>
      <c r="S14" s="97"/>
      <c r="T14" s="41"/>
      <c r="U14" s="19"/>
      <c r="V14" s="17"/>
      <c r="W14" s="17"/>
      <c r="X14" s="21"/>
      <c r="Y14" s="24"/>
      <c r="Z14" s="14" t="s">
        <v>79</v>
      </c>
      <c r="AA14" s="4"/>
    </row>
    <row r="15" spans="1:27" s="40" customFormat="1" ht="25.5">
      <c r="A15" s="77" t="s">
        <v>261</v>
      </c>
      <c r="B15" s="16" t="s">
        <v>172</v>
      </c>
      <c r="C15" s="7">
        <f t="shared" si="0"/>
        <v>14</v>
      </c>
      <c r="D15" s="8">
        <f t="shared" si="1"/>
        <v>8</v>
      </c>
      <c r="E15" s="8">
        <f aca="true" t="shared" si="3" ref="E15:F17">IF(SUM(H15,N15,V15)&lt;&gt;0,SUM(H15,N15,V15),"")</f>
      </c>
      <c r="F15" s="8">
        <f t="shared" si="3"/>
        <v>6</v>
      </c>
      <c r="G15" s="9">
        <v>2</v>
      </c>
      <c r="H15" s="8"/>
      <c r="I15" s="11"/>
      <c r="J15" s="117">
        <v>1</v>
      </c>
      <c r="K15" s="41"/>
      <c r="L15" s="18">
        <v>6</v>
      </c>
      <c r="M15" s="19"/>
      <c r="N15" s="17"/>
      <c r="O15" s="20">
        <v>6</v>
      </c>
      <c r="P15" s="19"/>
      <c r="Q15" s="21"/>
      <c r="R15" s="22" t="s">
        <v>13</v>
      </c>
      <c r="S15" s="116"/>
      <c r="T15" s="41"/>
      <c r="U15" s="19"/>
      <c r="V15" s="17"/>
      <c r="W15" s="17"/>
      <c r="X15" s="23"/>
      <c r="Y15" s="24"/>
      <c r="Z15" s="14" t="s">
        <v>79</v>
      </c>
      <c r="AA15" s="4"/>
    </row>
    <row r="16" spans="1:27" s="82" customFormat="1" ht="25.5">
      <c r="A16" s="77" t="s">
        <v>262</v>
      </c>
      <c r="B16" s="16" t="s">
        <v>172</v>
      </c>
      <c r="C16" s="7">
        <f t="shared" si="0"/>
        <v>16</v>
      </c>
      <c r="D16" s="8">
        <f t="shared" si="1"/>
        <v>8</v>
      </c>
      <c r="E16" s="8">
        <f t="shared" si="3"/>
      </c>
      <c r="F16" s="8">
        <f t="shared" si="3"/>
        <v>8</v>
      </c>
      <c r="G16" s="9"/>
      <c r="H16" s="8"/>
      <c r="I16" s="11"/>
      <c r="J16" s="117"/>
      <c r="K16" s="41"/>
      <c r="L16" s="18">
        <v>2</v>
      </c>
      <c r="M16" s="19" t="s">
        <v>14</v>
      </c>
      <c r="N16" s="17"/>
      <c r="O16" s="20"/>
      <c r="P16" s="19"/>
      <c r="Q16" s="21"/>
      <c r="R16" s="22"/>
      <c r="S16" s="116"/>
      <c r="T16" s="41" t="s">
        <v>66</v>
      </c>
      <c r="U16" s="19">
        <v>6</v>
      </c>
      <c r="V16" s="17"/>
      <c r="W16" s="17">
        <v>8</v>
      </c>
      <c r="X16" s="23" t="s">
        <v>66</v>
      </c>
      <c r="Y16" s="24" t="s">
        <v>13</v>
      </c>
      <c r="Z16" s="14" t="s">
        <v>79</v>
      </c>
      <c r="AA16" s="4"/>
    </row>
    <row r="17" spans="1:27" s="40" customFormat="1" ht="25.5">
      <c r="A17" s="77" t="s">
        <v>131</v>
      </c>
      <c r="B17" s="16" t="s">
        <v>29</v>
      </c>
      <c r="C17" s="7">
        <f t="shared" si="0"/>
        <v>16</v>
      </c>
      <c r="D17" s="8">
        <f t="shared" si="1"/>
        <v>10</v>
      </c>
      <c r="E17" s="8">
        <f t="shared" si="3"/>
      </c>
      <c r="F17" s="8">
        <f t="shared" si="3"/>
        <v>6</v>
      </c>
      <c r="G17" s="9"/>
      <c r="H17" s="8"/>
      <c r="I17" s="11"/>
      <c r="J17" s="117"/>
      <c r="K17" s="41"/>
      <c r="L17" s="18">
        <v>2</v>
      </c>
      <c r="M17" s="19" t="s">
        <v>14</v>
      </c>
      <c r="N17" s="17"/>
      <c r="O17" s="20"/>
      <c r="P17" s="19"/>
      <c r="Q17" s="23"/>
      <c r="R17" s="24"/>
      <c r="S17" s="97"/>
      <c r="T17" s="41">
        <v>1</v>
      </c>
      <c r="U17" s="19">
        <v>8</v>
      </c>
      <c r="V17" s="17"/>
      <c r="W17" s="17">
        <v>6</v>
      </c>
      <c r="X17" s="23"/>
      <c r="Y17" s="24" t="s">
        <v>13</v>
      </c>
      <c r="Z17" s="14" t="s">
        <v>79</v>
      </c>
      <c r="AA17" s="4"/>
    </row>
    <row r="18" spans="1:27" s="40" customFormat="1" ht="26.25" thickBot="1">
      <c r="A18" s="120" t="s">
        <v>169</v>
      </c>
      <c r="B18" s="128" t="s">
        <v>199</v>
      </c>
      <c r="C18" s="55"/>
      <c r="D18" s="56"/>
      <c r="E18" s="56"/>
      <c r="F18" s="56"/>
      <c r="G18" s="57"/>
      <c r="H18" s="56"/>
      <c r="I18" s="58"/>
      <c r="J18" s="139"/>
      <c r="K18" s="59"/>
      <c r="L18" s="57"/>
      <c r="M18" s="60"/>
      <c r="N18" s="56"/>
      <c r="O18" s="58"/>
      <c r="P18" s="60"/>
      <c r="Q18" s="121"/>
      <c r="R18" s="63"/>
      <c r="S18" s="133"/>
      <c r="T18" s="59"/>
      <c r="U18" s="60"/>
      <c r="V18" s="56"/>
      <c r="W18" s="56"/>
      <c r="X18" s="121" t="s">
        <v>33</v>
      </c>
      <c r="Y18" s="63"/>
      <c r="Z18" s="101" t="s">
        <v>79</v>
      </c>
      <c r="AA18" s="4"/>
    </row>
    <row r="19" spans="1:27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9" ht="12.75">
      <c r="A20" s="28" t="s">
        <v>25</v>
      </c>
      <c r="B20" s="4"/>
      <c r="C20" s="4"/>
      <c r="D20" s="4"/>
      <c r="E20" s="27" t="s">
        <v>196</v>
      </c>
      <c r="F20" s="2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28" t="s">
        <v>197</v>
      </c>
      <c r="U20" s="28"/>
      <c r="V20" s="4"/>
      <c r="W20" s="4"/>
      <c r="X20" s="4"/>
      <c r="Y20" s="26" t="s">
        <v>198</v>
      </c>
      <c r="Z20" s="4"/>
      <c r="AA20" s="4"/>
      <c r="AB20" s="4"/>
      <c r="AC20" s="2"/>
    </row>
  </sheetData>
  <sheetProtection/>
  <mergeCells count="10">
    <mergeCell ref="J7:R7"/>
    <mergeCell ref="S7:Y7"/>
    <mergeCell ref="L6:T6"/>
    <mergeCell ref="Z7:Z8"/>
    <mergeCell ref="V1:Y1"/>
    <mergeCell ref="A4:B4"/>
    <mergeCell ref="A7:A8"/>
    <mergeCell ref="B7:B8"/>
    <mergeCell ref="C7:F7"/>
    <mergeCell ref="G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zoomScalePageLayoutView="0" workbookViewId="0" topLeftCell="A1">
      <selection activeCell="W6" sqref="W6"/>
    </sheetView>
  </sheetViews>
  <sheetFormatPr defaultColWidth="9.00390625" defaultRowHeight="12.75"/>
  <cols>
    <col min="1" max="1" width="43.00390625" style="1" customWidth="1"/>
    <col min="2" max="2" width="8.125" style="1" customWidth="1"/>
    <col min="3" max="3" width="5.125" style="1" customWidth="1"/>
    <col min="4" max="4" width="3.625" style="1" customWidth="1"/>
    <col min="5" max="5" width="3.75390625" style="1" customWidth="1"/>
    <col min="6" max="6" width="4.625" style="1" customWidth="1"/>
    <col min="7" max="7" width="4.25390625" style="1" customWidth="1"/>
    <col min="8" max="10" width="4.125" style="1" customWidth="1"/>
    <col min="11" max="11" width="5.375" style="1" customWidth="1"/>
    <col min="12" max="12" width="3.125" style="1" bestFit="1" customWidth="1"/>
    <col min="13" max="13" width="3.125" style="1" customWidth="1"/>
    <col min="14" max="14" width="4.625" style="1" customWidth="1"/>
    <col min="15" max="15" width="3.25390625" style="1" customWidth="1"/>
    <col min="16" max="16" width="3.625" style="1" customWidth="1"/>
    <col min="17" max="17" width="5.00390625" style="1" bestFit="1" customWidth="1"/>
    <col min="18" max="19" width="5.875" style="1" customWidth="1"/>
    <col min="20" max="20" width="5.25390625" style="1" customWidth="1"/>
    <col min="21" max="23" width="3.375" style="1" customWidth="1"/>
    <col min="24" max="24" width="5.875" style="1" customWidth="1"/>
    <col min="25" max="25" width="4.375" style="1" customWidth="1"/>
    <col min="26" max="26" width="10.875" style="1" customWidth="1"/>
    <col min="27" max="27" width="4.125" style="1" customWidth="1"/>
    <col min="28" max="28" width="3.875" style="1" customWidth="1"/>
    <col min="29" max="29" width="4.00390625" style="1" customWidth="1"/>
    <col min="30" max="30" width="3.625" style="1" customWidth="1"/>
    <col min="31" max="32" width="1.875" style="1" bestFit="1" customWidth="1"/>
    <col min="33" max="16384" width="9.125" style="1" customWidth="1"/>
  </cols>
  <sheetData>
    <row r="1" spans="1:27" s="40" customFormat="1" ht="12.75">
      <c r="A1" s="4"/>
      <c r="B1" s="4"/>
      <c r="C1" s="4"/>
      <c r="D1" s="26"/>
      <c r="E1" s="26"/>
      <c r="F1" s="26"/>
      <c r="G1" s="4" t="s">
        <v>23</v>
      </c>
      <c r="H1" s="4"/>
      <c r="I1" s="26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166" t="s">
        <v>9</v>
      </c>
      <c r="W1" s="166"/>
      <c r="X1" s="166"/>
      <c r="Y1" s="166"/>
      <c r="Z1" s="4"/>
      <c r="AA1" s="4"/>
    </row>
    <row r="2" spans="1:27" s="40" customFormat="1" ht="12.75">
      <c r="A2" s="4"/>
      <c r="B2" s="27"/>
      <c r="C2" s="27"/>
      <c r="D2" s="27"/>
      <c r="E2" s="27"/>
      <c r="F2" s="27"/>
      <c r="G2" s="4" t="s">
        <v>19</v>
      </c>
      <c r="H2" s="4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</row>
    <row r="3" spans="1:27" s="40" customFormat="1" ht="12.75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7"/>
    </row>
    <row r="4" spans="1:27" ht="12.75">
      <c r="A4" s="167" t="s">
        <v>26</v>
      </c>
      <c r="B4" s="167"/>
      <c r="C4" s="27"/>
      <c r="D4" s="53" t="s">
        <v>111</v>
      </c>
      <c r="E4" s="53"/>
      <c r="F4" s="3"/>
      <c r="G4" s="29" t="s">
        <v>38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252</v>
      </c>
      <c r="Z4" s="26"/>
      <c r="AA4" s="26"/>
    </row>
    <row r="5" spans="1:27" ht="12.75">
      <c r="A5" s="4"/>
      <c r="B5" s="4" t="s">
        <v>49</v>
      </c>
      <c r="C5" s="4"/>
      <c r="D5" s="53" t="s">
        <v>116</v>
      </c>
      <c r="E5" s="27"/>
      <c r="F5" s="27"/>
      <c r="G5" s="27" t="s">
        <v>75</v>
      </c>
      <c r="H5" s="27"/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3.5" thickBot="1">
      <c r="A6" s="4"/>
      <c r="B6" s="4"/>
      <c r="C6" s="4"/>
      <c r="D6" s="4"/>
      <c r="E6" s="4"/>
      <c r="F6" s="4"/>
      <c r="G6" s="4" t="s">
        <v>120</v>
      </c>
      <c r="H6" s="4"/>
      <c r="I6" s="4"/>
      <c r="J6" s="4"/>
      <c r="K6" s="4"/>
      <c r="L6" s="168" t="s">
        <v>195</v>
      </c>
      <c r="M6" s="168"/>
      <c r="N6" s="168"/>
      <c r="O6" s="168"/>
      <c r="P6" s="168"/>
      <c r="Q6" s="168"/>
      <c r="R6" s="168"/>
      <c r="S6" s="168"/>
      <c r="T6" s="168"/>
      <c r="U6" s="4"/>
      <c r="V6" s="4"/>
      <c r="W6" s="27" t="s">
        <v>279</v>
      </c>
      <c r="X6" s="27"/>
      <c r="Y6" s="27"/>
      <c r="Z6" s="27"/>
      <c r="AA6" s="27"/>
    </row>
    <row r="7" spans="1:27" ht="39.75" customHeight="1" thickBot="1">
      <c r="A7" s="164" t="s">
        <v>6</v>
      </c>
      <c r="B7" s="172" t="s">
        <v>28</v>
      </c>
      <c r="C7" s="169" t="s">
        <v>15</v>
      </c>
      <c r="D7" s="170"/>
      <c r="E7" s="170"/>
      <c r="F7" s="171"/>
      <c r="G7" s="169" t="s">
        <v>7</v>
      </c>
      <c r="H7" s="170"/>
      <c r="I7" s="171"/>
      <c r="J7" s="169" t="s">
        <v>21</v>
      </c>
      <c r="K7" s="170"/>
      <c r="L7" s="170"/>
      <c r="M7" s="170"/>
      <c r="N7" s="170"/>
      <c r="O7" s="170"/>
      <c r="P7" s="170"/>
      <c r="Q7" s="170"/>
      <c r="R7" s="171"/>
      <c r="S7" s="169" t="s">
        <v>22</v>
      </c>
      <c r="T7" s="170"/>
      <c r="U7" s="170"/>
      <c r="V7" s="170"/>
      <c r="W7" s="170"/>
      <c r="X7" s="170"/>
      <c r="Y7" s="171"/>
      <c r="Z7" s="164" t="s">
        <v>16</v>
      </c>
      <c r="AA7" s="4"/>
    </row>
    <row r="8" spans="1:27" ht="75.75" thickBot="1">
      <c r="A8" s="165"/>
      <c r="B8" s="173"/>
      <c r="C8" s="30" t="s">
        <v>0</v>
      </c>
      <c r="D8" s="31" t="s">
        <v>1</v>
      </c>
      <c r="E8" s="31" t="s">
        <v>2</v>
      </c>
      <c r="F8" s="32" t="s">
        <v>3</v>
      </c>
      <c r="G8" s="33" t="s">
        <v>1</v>
      </c>
      <c r="H8" s="31" t="s">
        <v>2</v>
      </c>
      <c r="I8" s="113" t="s">
        <v>3</v>
      </c>
      <c r="J8" s="89" t="s">
        <v>155</v>
      </c>
      <c r="K8" s="89" t="s">
        <v>156</v>
      </c>
      <c r="L8" s="34" t="s">
        <v>1</v>
      </c>
      <c r="M8" s="35"/>
      <c r="N8" s="31" t="s">
        <v>2</v>
      </c>
      <c r="O8" s="36" t="s">
        <v>3</v>
      </c>
      <c r="P8" s="37"/>
      <c r="Q8" s="31" t="s">
        <v>4</v>
      </c>
      <c r="R8" s="32" t="s">
        <v>5</v>
      </c>
      <c r="S8" s="89" t="s">
        <v>155</v>
      </c>
      <c r="T8" s="89" t="s">
        <v>156</v>
      </c>
      <c r="U8" s="35" t="s">
        <v>1</v>
      </c>
      <c r="V8" s="31" t="s">
        <v>2</v>
      </c>
      <c r="W8" s="31" t="s">
        <v>3</v>
      </c>
      <c r="X8" s="31" t="s">
        <v>4</v>
      </c>
      <c r="Y8" s="32" t="s">
        <v>5</v>
      </c>
      <c r="Z8" s="165"/>
      <c r="AA8" s="4"/>
    </row>
    <row r="9" spans="1:27" ht="25.5">
      <c r="A9" s="142" t="s">
        <v>239</v>
      </c>
      <c r="B9" s="143">
        <v>340</v>
      </c>
      <c r="C9" s="144"/>
      <c r="D9" s="145"/>
      <c r="E9" s="145"/>
      <c r="F9" s="146"/>
      <c r="G9" s="147"/>
      <c r="H9" s="145"/>
      <c r="I9" s="146"/>
      <c r="J9" s="148"/>
      <c r="K9" s="148"/>
      <c r="L9" s="149"/>
      <c r="M9" s="150"/>
      <c r="N9" s="145"/>
      <c r="O9" s="146"/>
      <c r="P9" s="150"/>
      <c r="Q9" s="23" t="s">
        <v>12</v>
      </c>
      <c r="R9" s="151"/>
      <c r="S9" s="152"/>
      <c r="T9" s="148"/>
      <c r="U9" s="150"/>
      <c r="V9" s="145"/>
      <c r="W9" s="145"/>
      <c r="X9" s="145"/>
      <c r="Y9" s="151"/>
      <c r="Z9" s="153" t="s">
        <v>200</v>
      </c>
      <c r="AA9" s="4"/>
    </row>
    <row r="10" spans="1:27" s="82" customFormat="1" ht="25.5">
      <c r="A10" s="77" t="s">
        <v>136</v>
      </c>
      <c r="B10" s="16" t="s">
        <v>29</v>
      </c>
      <c r="C10" s="7">
        <f aca="true" t="shared" si="0" ref="C10:C18">IF(SUM(D10,E10,F10)&lt;&gt;0,SUM(D10,E10,F10),"")</f>
        <v>12</v>
      </c>
      <c r="D10" s="8">
        <f aca="true" t="shared" si="1" ref="D10:D18">IF(SUM(G10,L10,U10)&lt;&gt;0,SUM(G10,L10,U10),"")</f>
        <v>6</v>
      </c>
      <c r="E10" s="8">
        <f>IF(SUM(H10,N10,V10)&lt;&gt;0,SUM(H10,N10,V10),"")</f>
        <v>4</v>
      </c>
      <c r="F10" s="8">
        <f>IF(SUM(I10,O10,W10)&lt;&gt;0,SUM(I10,O10,W10),"")</f>
        <v>2</v>
      </c>
      <c r="G10" s="9">
        <v>2</v>
      </c>
      <c r="H10" s="8"/>
      <c r="I10" s="11"/>
      <c r="J10" s="117"/>
      <c r="K10" s="41">
        <v>1</v>
      </c>
      <c r="L10" s="18">
        <v>4</v>
      </c>
      <c r="M10" s="19"/>
      <c r="N10" s="17">
        <v>4</v>
      </c>
      <c r="O10" s="20">
        <v>2</v>
      </c>
      <c r="P10" s="19"/>
      <c r="Q10" s="21"/>
      <c r="R10" s="22" t="s">
        <v>13</v>
      </c>
      <c r="S10" s="116"/>
      <c r="T10" s="41"/>
      <c r="U10" s="19"/>
      <c r="V10" s="17"/>
      <c r="W10" s="17"/>
      <c r="X10" s="23"/>
      <c r="Y10" s="24"/>
      <c r="Z10" s="14" t="s">
        <v>47</v>
      </c>
      <c r="AA10" s="4"/>
    </row>
    <row r="11" spans="1:27" s="40" customFormat="1" ht="25.5">
      <c r="A11" s="78" t="s">
        <v>135</v>
      </c>
      <c r="B11" s="16" t="s">
        <v>32</v>
      </c>
      <c r="C11" s="7">
        <f t="shared" si="0"/>
        <v>12</v>
      </c>
      <c r="D11" s="8">
        <f t="shared" si="1"/>
        <v>6</v>
      </c>
      <c r="E11" s="8">
        <f>IF(SUM(H11,N11,V11)&lt;&gt;0,SUM(H11,N11,V11),"")</f>
        <v>2</v>
      </c>
      <c r="F11" s="8">
        <f>IF(SUM(I11,O11,W11)&lt;&gt;0,SUM(I11,O11,W11),"")</f>
        <v>4</v>
      </c>
      <c r="G11" s="9">
        <v>2</v>
      </c>
      <c r="H11" s="8"/>
      <c r="I11" s="11"/>
      <c r="J11" s="117"/>
      <c r="K11" s="41">
        <v>1</v>
      </c>
      <c r="L11" s="18">
        <v>4</v>
      </c>
      <c r="M11" s="19"/>
      <c r="N11" s="17">
        <v>2</v>
      </c>
      <c r="O11" s="20">
        <v>4</v>
      </c>
      <c r="P11" s="19"/>
      <c r="Q11" s="21"/>
      <c r="R11" s="22" t="s">
        <v>13</v>
      </c>
      <c r="S11" s="116"/>
      <c r="T11" s="41"/>
      <c r="U11" s="19"/>
      <c r="V11" s="17"/>
      <c r="W11" s="17"/>
      <c r="X11" s="23"/>
      <c r="Y11" s="24"/>
      <c r="Z11" s="14" t="s">
        <v>47</v>
      </c>
      <c r="AA11" s="4"/>
    </row>
    <row r="12" spans="1:27" s="40" customFormat="1" ht="25.5">
      <c r="A12" s="77" t="s">
        <v>263</v>
      </c>
      <c r="B12" s="16" t="s">
        <v>29</v>
      </c>
      <c r="C12" s="7">
        <f t="shared" si="0"/>
        <v>12</v>
      </c>
      <c r="D12" s="8">
        <f t="shared" si="1"/>
        <v>6</v>
      </c>
      <c r="E12" s="8">
        <f aca="true" t="shared" si="2" ref="E12:F18">IF(SUM(H12,N12,V12)&lt;&gt;0,SUM(H12,N12,V12),"")</f>
        <v>6</v>
      </c>
      <c r="F12" s="8">
        <f t="shared" si="2"/>
      </c>
      <c r="G12" s="9">
        <v>2</v>
      </c>
      <c r="H12" s="8"/>
      <c r="I12" s="11"/>
      <c r="J12" s="117">
        <v>1</v>
      </c>
      <c r="K12" s="41"/>
      <c r="L12" s="18">
        <v>4</v>
      </c>
      <c r="M12" s="19"/>
      <c r="N12" s="17">
        <v>6</v>
      </c>
      <c r="O12" s="20"/>
      <c r="P12" s="19"/>
      <c r="Q12" s="21"/>
      <c r="R12" s="22" t="s">
        <v>13</v>
      </c>
      <c r="S12" s="116"/>
      <c r="T12" s="41"/>
      <c r="U12" s="19"/>
      <c r="V12" s="17"/>
      <c r="W12" s="17"/>
      <c r="X12" s="23"/>
      <c r="Y12" s="24"/>
      <c r="Z12" s="14" t="s">
        <v>47</v>
      </c>
      <c r="AA12" s="4"/>
    </row>
    <row r="13" spans="1:27" s="40" customFormat="1" ht="25.5">
      <c r="A13" s="77" t="s">
        <v>264</v>
      </c>
      <c r="B13" s="16" t="s">
        <v>37</v>
      </c>
      <c r="C13" s="7">
        <f t="shared" si="0"/>
        <v>10</v>
      </c>
      <c r="D13" s="8">
        <f t="shared" si="1"/>
        <v>6</v>
      </c>
      <c r="E13" s="8">
        <f t="shared" si="2"/>
        <v>4</v>
      </c>
      <c r="F13" s="8">
        <f t="shared" si="2"/>
      </c>
      <c r="G13" s="9"/>
      <c r="H13" s="8"/>
      <c r="I13" s="11"/>
      <c r="J13" s="117"/>
      <c r="K13" s="41"/>
      <c r="L13" s="18">
        <v>2</v>
      </c>
      <c r="M13" s="19" t="s">
        <v>14</v>
      </c>
      <c r="N13" s="17"/>
      <c r="O13" s="20"/>
      <c r="P13" s="19"/>
      <c r="Q13" s="21"/>
      <c r="R13" s="22"/>
      <c r="S13" s="116"/>
      <c r="T13" s="41">
        <v>1</v>
      </c>
      <c r="U13" s="19">
        <v>4</v>
      </c>
      <c r="V13" s="17">
        <v>4</v>
      </c>
      <c r="W13" s="17"/>
      <c r="X13" s="23" t="s">
        <v>12</v>
      </c>
      <c r="Y13" s="24"/>
      <c r="Z13" s="14" t="s">
        <v>47</v>
      </c>
      <c r="AA13" s="4"/>
    </row>
    <row r="14" spans="1:27" s="40" customFormat="1" ht="25.5">
      <c r="A14" s="77" t="s">
        <v>137</v>
      </c>
      <c r="B14" s="16" t="s">
        <v>37</v>
      </c>
      <c r="C14" s="7">
        <f t="shared" si="0"/>
        <v>10</v>
      </c>
      <c r="D14" s="8">
        <f t="shared" si="1"/>
        <v>6</v>
      </c>
      <c r="E14" s="8">
        <f>IF(SUM(H14,N14,V14)&lt;&gt;0,SUM(H14,N14,V14),"")</f>
        <v>4</v>
      </c>
      <c r="F14" s="8">
        <f>IF(SUM(I14,O14,W14)&lt;&gt;0,SUM(I14,O14,W14),"")</f>
      </c>
      <c r="G14" s="9"/>
      <c r="H14" s="8"/>
      <c r="I14" s="11"/>
      <c r="J14" s="117"/>
      <c r="K14" s="41"/>
      <c r="L14" s="18">
        <v>2</v>
      </c>
      <c r="M14" s="19" t="s">
        <v>14</v>
      </c>
      <c r="N14" s="17"/>
      <c r="O14" s="20"/>
      <c r="P14" s="19"/>
      <c r="Q14" s="23"/>
      <c r="R14" s="24"/>
      <c r="S14" s="97"/>
      <c r="T14" s="41">
        <v>1</v>
      </c>
      <c r="U14" s="19">
        <v>4</v>
      </c>
      <c r="V14" s="17">
        <v>4</v>
      </c>
      <c r="W14" s="17"/>
      <c r="X14" s="23" t="s">
        <v>12</v>
      </c>
      <c r="Y14" s="24"/>
      <c r="Z14" s="14" t="s">
        <v>47</v>
      </c>
      <c r="AA14" s="4"/>
    </row>
    <row r="15" spans="1:27" s="40" customFormat="1" ht="25.5">
      <c r="A15" s="77" t="s">
        <v>265</v>
      </c>
      <c r="B15" s="16" t="s">
        <v>95</v>
      </c>
      <c r="C15" s="7">
        <f t="shared" si="0"/>
        <v>6</v>
      </c>
      <c r="D15" s="8">
        <f t="shared" si="1"/>
        <v>4</v>
      </c>
      <c r="E15" s="8">
        <f t="shared" si="2"/>
      </c>
      <c r="F15" s="8">
        <f t="shared" si="2"/>
        <v>2</v>
      </c>
      <c r="G15" s="9">
        <v>2</v>
      </c>
      <c r="H15" s="8"/>
      <c r="I15" s="11"/>
      <c r="J15" s="117"/>
      <c r="K15" s="41">
        <v>1</v>
      </c>
      <c r="L15" s="18">
        <v>2</v>
      </c>
      <c r="M15" s="19"/>
      <c r="N15" s="17"/>
      <c r="O15" s="20">
        <v>2</v>
      </c>
      <c r="P15" s="19"/>
      <c r="Q15" s="21" t="s">
        <v>12</v>
      </c>
      <c r="R15" s="22"/>
      <c r="S15" s="116"/>
      <c r="T15" s="41"/>
      <c r="U15" s="19"/>
      <c r="V15" s="17"/>
      <c r="W15" s="17"/>
      <c r="X15" s="21"/>
      <c r="Y15" s="22"/>
      <c r="Z15" s="14" t="s">
        <v>47</v>
      </c>
      <c r="AA15" s="4"/>
    </row>
    <row r="16" spans="1:27" s="40" customFormat="1" ht="38.25">
      <c r="A16" s="77" t="s">
        <v>266</v>
      </c>
      <c r="B16" s="16" t="s">
        <v>29</v>
      </c>
      <c r="C16" s="7">
        <f t="shared" si="0"/>
        <v>12</v>
      </c>
      <c r="D16" s="8">
        <f t="shared" si="1"/>
        <v>6</v>
      </c>
      <c r="E16" s="8">
        <f>IF(SUM(H16,N16,V16)&lt;&gt;0,SUM(H16,N16,V16),"")</f>
      </c>
      <c r="F16" s="8">
        <f>IF(SUM(I16,O16,W16)&lt;&gt;0,SUM(I16,O16,W16),"")</f>
        <v>6</v>
      </c>
      <c r="G16" s="9"/>
      <c r="H16" s="8"/>
      <c r="I16" s="11"/>
      <c r="J16" s="117"/>
      <c r="K16" s="41"/>
      <c r="L16" s="18">
        <v>2</v>
      </c>
      <c r="M16" s="19" t="s">
        <v>14</v>
      </c>
      <c r="N16" s="17"/>
      <c r="O16" s="20"/>
      <c r="P16" s="19"/>
      <c r="Q16" s="21"/>
      <c r="R16" s="22"/>
      <c r="S16" s="116"/>
      <c r="T16" s="41">
        <v>1</v>
      </c>
      <c r="U16" s="19">
        <v>4</v>
      </c>
      <c r="V16" s="17"/>
      <c r="W16" s="17">
        <v>6</v>
      </c>
      <c r="X16" s="21"/>
      <c r="Y16" s="22" t="s">
        <v>13</v>
      </c>
      <c r="Z16" s="14" t="s">
        <v>47</v>
      </c>
      <c r="AA16" s="4"/>
    </row>
    <row r="17" spans="1:27" s="40" customFormat="1" ht="12.75">
      <c r="A17" s="77" t="s">
        <v>267</v>
      </c>
      <c r="B17" s="16" t="s">
        <v>95</v>
      </c>
      <c r="C17" s="7">
        <f t="shared" si="0"/>
        <v>8</v>
      </c>
      <c r="D17" s="8">
        <f t="shared" si="1"/>
        <v>4</v>
      </c>
      <c r="E17" s="8">
        <f t="shared" si="2"/>
      </c>
      <c r="F17" s="8">
        <f t="shared" si="2"/>
        <v>4</v>
      </c>
      <c r="G17" s="9">
        <v>2</v>
      </c>
      <c r="H17" s="8"/>
      <c r="I17" s="11"/>
      <c r="J17" s="117"/>
      <c r="K17" s="41">
        <v>1</v>
      </c>
      <c r="L17" s="18">
        <v>2</v>
      </c>
      <c r="M17" s="19"/>
      <c r="N17" s="17"/>
      <c r="O17" s="20">
        <v>4</v>
      </c>
      <c r="P17" s="19"/>
      <c r="Q17" s="23" t="s">
        <v>12</v>
      </c>
      <c r="R17" s="24"/>
      <c r="S17" s="97"/>
      <c r="T17" s="41"/>
      <c r="U17" s="19"/>
      <c r="V17" s="17"/>
      <c r="W17" s="17"/>
      <c r="X17" s="23"/>
      <c r="Y17" s="24"/>
      <c r="Z17" s="14" t="s">
        <v>47</v>
      </c>
      <c r="AA17" s="4"/>
    </row>
    <row r="18" spans="1:27" s="40" customFormat="1" ht="25.5">
      <c r="A18" s="77" t="s">
        <v>138</v>
      </c>
      <c r="B18" s="16" t="s">
        <v>48</v>
      </c>
      <c r="C18" s="64">
        <f t="shared" si="0"/>
        <v>18</v>
      </c>
      <c r="D18" s="17">
        <f t="shared" si="1"/>
        <v>8</v>
      </c>
      <c r="E18" s="17">
        <f t="shared" si="2"/>
        <v>4</v>
      </c>
      <c r="F18" s="17">
        <f t="shared" si="2"/>
        <v>6</v>
      </c>
      <c r="G18" s="18">
        <v>2</v>
      </c>
      <c r="H18" s="17"/>
      <c r="I18" s="20"/>
      <c r="J18" s="131"/>
      <c r="K18" s="39"/>
      <c r="L18" s="18">
        <v>4</v>
      </c>
      <c r="M18" s="19"/>
      <c r="N18" s="17">
        <v>2</v>
      </c>
      <c r="O18" s="20">
        <v>4</v>
      </c>
      <c r="P18" s="19"/>
      <c r="Q18" s="23" t="s">
        <v>12</v>
      </c>
      <c r="R18" s="24"/>
      <c r="S18" s="99"/>
      <c r="T18" s="39" t="s">
        <v>62</v>
      </c>
      <c r="U18" s="19">
        <v>2</v>
      </c>
      <c r="V18" s="17">
        <v>2</v>
      </c>
      <c r="W18" s="17">
        <v>2</v>
      </c>
      <c r="X18" s="23" t="s">
        <v>62</v>
      </c>
      <c r="Y18" s="24" t="s">
        <v>13</v>
      </c>
      <c r="Z18" s="14" t="s">
        <v>47</v>
      </c>
      <c r="AA18" s="4"/>
    </row>
    <row r="19" spans="1:27" s="40" customFormat="1" ht="26.25" thickBot="1">
      <c r="A19" s="120" t="s">
        <v>169</v>
      </c>
      <c r="B19" s="128" t="s">
        <v>186</v>
      </c>
      <c r="C19" s="55"/>
      <c r="D19" s="56"/>
      <c r="E19" s="56"/>
      <c r="F19" s="56"/>
      <c r="G19" s="57"/>
      <c r="H19" s="56"/>
      <c r="I19" s="58"/>
      <c r="J19" s="139"/>
      <c r="K19" s="59"/>
      <c r="L19" s="57"/>
      <c r="M19" s="60"/>
      <c r="N19" s="56"/>
      <c r="O19" s="58"/>
      <c r="P19" s="60"/>
      <c r="Q19" s="121"/>
      <c r="R19" s="63"/>
      <c r="S19" s="133"/>
      <c r="T19" s="59"/>
      <c r="U19" s="60"/>
      <c r="V19" s="56"/>
      <c r="W19" s="56"/>
      <c r="X19" s="121" t="s">
        <v>33</v>
      </c>
      <c r="Y19" s="63"/>
      <c r="Z19" s="101" t="s">
        <v>47</v>
      </c>
      <c r="AA19" s="4"/>
    </row>
    <row r="20" spans="1:27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9" ht="12.75">
      <c r="A21" s="28" t="s">
        <v>25</v>
      </c>
      <c r="B21" s="4"/>
      <c r="C21" s="4"/>
      <c r="D21" s="4"/>
      <c r="E21" s="27" t="s">
        <v>196</v>
      </c>
      <c r="F21" s="27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28" t="s">
        <v>197</v>
      </c>
      <c r="U21" s="28"/>
      <c r="V21" s="4"/>
      <c r="W21" s="4"/>
      <c r="X21" s="4"/>
      <c r="Y21" s="26" t="s">
        <v>198</v>
      </c>
      <c r="Z21" s="4"/>
      <c r="AA21" s="4"/>
      <c r="AB21" s="4"/>
      <c r="AC21" s="2"/>
    </row>
  </sheetData>
  <sheetProtection/>
  <mergeCells count="10">
    <mergeCell ref="J7:R7"/>
    <mergeCell ref="S7:Y7"/>
    <mergeCell ref="L6:T6"/>
    <mergeCell ref="Z7:Z8"/>
    <mergeCell ref="V1:Y1"/>
    <mergeCell ref="A4:B4"/>
    <mergeCell ref="A7:A8"/>
    <mergeCell ref="B7:B8"/>
    <mergeCell ref="C7:F7"/>
    <mergeCell ref="G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zoomScale="80" zoomScaleNormal="80" zoomScalePageLayoutView="0" workbookViewId="0" topLeftCell="A1">
      <selection activeCell="A9" sqref="A9:IV23"/>
    </sheetView>
  </sheetViews>
  <sheetFormatPr defaultColWidth="9.00390625" defaultRowHeight="12.75"/>
  <cols>
    <col min="1" max="1" width="42.00390625" style="1" customWidth="1"/>
    <col min="2" max="2" width="10.875" style="1" customWidth="1"/>
    <col min="3" max="3" width="4.875" style="1" customWidth="1"/>
    <col min="4" max="4" width="3.625" style="1" customWidth="1"/>
    <col min="5" max="5" width="3.75390625" style="1" customWidth="1"/>
    <col min="6" max="6" width="4.625" style="1" customWidth="1"/>
    <col min="7" max="7" width="4.875" style="1" customWidth="1"/>
    <col min="8" max="10" width="4.125" style="1" customWidth="1"/>
    <col min="11" max="11" width="5.375" style="1" customWidth="1"/>
    <col min="12" max="12" width="3.125" style="1" bestFit="1" customWidth="1"/>
    <col min="13" max="13" width="3.125" style="1" customWidth="1"/>
    <col min="14" max="14" width="4.625" style="1" customWidth="1"/>
    <col min="15" max="15" width="3.25390625" style="1" customWidth="1"/>
    <col min="16" max="16" width="3.625" style="1" customWidth="1"/>
    <col min="17" max="17" width="6.25390625" style="1" customWidth="1"/>
    <col min="18" max="19" width="5.875" style="1" customWidth="1"/>
    <col min="20" max="20" width="5.25390625" style="1" customWidth="1"/>
    <col min="21" max="23" width="3.375" style="1" customWidth="1"/>
    <col min="24" max="24" width="5.875" style="1" customWidth="1"/>
    <col min="25" max="25" width="4.375" style="1" customWidth="1"/>
    <col min="26" max="26" width="10.875" style="1" customWidth="1"/>
    <col min="27" max="27" width="4.125" style="1" customWidth="1"/>
    <col min="28" max="28" width="3.875" style="1" customWidth="1"/>
    <col min="29" max="29" width="4.00390625" style="1" customWidth="1"/>
    <col min="30" max="16384" width="9.125" style="1" customWidth="1"/>
  </cols>
  <sheetData>
    <row r="1" spans="1:27" s="40" customFormat="1" ht="12.75">
      <c r="A1" s="4"/>
      <c r="B1" s="4"/>
      <c r="C1" s="4"/>
      <c r="D1" s="26"/>
      <c r="E1" s="26"/>
      <c r="F1" s="26"/>
      <c r="G1" s="4" t="s">
        <v>23</v>
      </c>
      <c r="H1" s="4"/>
      <c r="I1" s="26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166" t="s">
        <v>9</v>
      </c>
      <c r="W1" s="166"/>
      <c r="X1" s="166"/>
      <c r="Y1" s="166"/>
      <c r="Z1" s="4"/>
      <c r="AA1" s="4"/>
    </row>
    <row r="2" spans="1:27" s="40" customFormat="1" ht="12.75">
      <c r="A2" s="4"/>
      <c r="B2" s="27"/>
      <c r="C2" s="27"/>
      <c r="D2" s="27"/>
      <c r="E2" s="27"/>
      <c r="F2" s="27"/>
      <c r="G2" s="4" t="s">
        <v>19</v>
      </c>
      <c r="H2" s="4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</row>
    <row r="3" spans="1:27" s="40" customFormat="1" ht="12.75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7"/>
    </row>
    <row r="4" spans="1:27" ht="12.75">
      <c r="A4" s="167" t="s">
        <v>26</v>
      </c>
      <c r="B4" s="167"/>
      <c r="C4" s="27"/>
      <c r="D4" s="53" t="s">
        <v>111</v>
      </c>
      <c r="E4" s="53"/>
      <c r="F4" s="3"/>
      <c r="G4" s="29" t="s">
        <v>38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252</v>
      </c>
      <c r="Z4" s="26"/>
      <c r="AA4" s="26"/>
    </row>
    <row r="5" spans="1:27" ht="12.75">
      <c r="A5" s="4"/>
      <c r="B5" s="4" t="s">
        <v>49</v>
      </c>
      <c r="C5" s="4"/>
      <c r="D5" s="53" t="s">
        <v>112</v>
      </c>
      <c r="E5" s="27"/>
      <c r="F5" s="27"/>
      <c r="G5" s="27" t="s">
        <v>50</v>
      </c>
      <c r="H5" s="27"/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3.5" thickBot="1">
      <c r="A6" s="4"/>
      <c r="B6" s="4"/>
      <c r="C6" s="4"/>
      <c r="D6" s="4"/>
      <c r="E6" s="4"/>
      <c r="F6" s="4"/>
      <c r="G6" s="4" t="s">
        <v>41</v>
      </c>
      <c r="H6" s="4"/>
      <c r="I6" s="4"/>
      <c r="J6" s="4"/>
      <c r="K6" s="4"/>
      <c r="L6" s="168" t="s">
        <v>195</v>
      </c>
      <c r="M6" s="168"/>
      <c r="N6" s="168"/>
      <c r="O6" s="168"/>
      <c r="P6" s="168"/>
      <c r="Q6" s="168"/>
      <c r="R6" s="168"/>
      <c r="S6" s="168"/>
      <c r="T6" s="168"/>
      <c r="U6" s="4"/>
      <c r="V6" s="4"/>
      <c r="W6" s="27" t="s">
        <v>279</v>
      </c>
      <c r="X6" s="27"/>
      <c r="Y6" s="27"/>
      <c r="Z6" s="27"/>
      <c r="AA6" s="27"/>
    </row>
    <row r="7" spans="1:27" ht="52.5" customHeight="1" thickBot="1">
      <c r="A7" s="164" t="s">
        <v>6</v>
      </c>
      <c r="B7" s="172" t="s">
        <v>28</v>
      </c>
      <c r="C7" s="169" t="s">
        <v>15</v>
      </c>
      <c r="D7" s="170"/>
      <c r="E7" s="170"/>
      <c r="F7" s="171"/>
      <c r="G7" s="169" t="s">
        <v>7</v>
      </c>
      <c r="H7" s="170"/>
      <c r="I7" s="171"/>
      <c r="J7" s="169" t="s">
        <v>21</v>
      </c>
      <c r="K7" s="170"/>
      <c r="L7" s="170"/>
      <c r="M7" s="170"/>
      <c r="N7" s="170"/>
      <c r="O7" s="170"/>
      <c r="P7" s="170"/>
      <c r="Q7" s="170"/>
      <c r="R7" s="171"/>
      <c r="S7" s="169" t="s">
        <v>22</v>
      </c>
      <c r="T7" s="170"/>
      <c r="U7" s="170"/>
      <c r="V7" s="170"/>
      <c r="W7" s="170"/>
      <c r="X7" s="170"/>
      <c r="Y7" s="171"/>
      <c r="Z7" s="164" t="s">
        <v>16</v>
      </c>
      <c r="AA7" s="4"/>
    </row>
    <row r="8" spans="1:27" ht="75.75" thickBot="1">
      <c r="A8" s="165"/>
      <c r="B8" s="173"/>
      <c r="C8" s="30" t="s">
        <v>0</v>
      </c>
      <c r="D8" s="31" t="s">
        <v>1</v>
      </c>
      <c r="E8" s="31" t="s">
        <v>2</v>
      </c>
      <c r="F8" s="32" t="s">
        <v>3</v>
      </c>
      <c r="G8" s="33" t="s">
        <v>1</v>
      </c>
      <c r="H8" s="31" t="s">
        <v>2</v>
      </c>
      <c r="I8" s="32" t="s">
        <v>3</v>
      </c>
      <c r="J8" s="89" t="s">
        <v>155</v>
      </c>
      <c r="K8" s="89" t="s">
        <v>156</v>
      </c>
      <c r="L8" s="34" t="s">
        <v>1</v>
      </c>
      <c r="M8" s="35"/>
      <c r="N8" s="31" t="s">
        <v>2</v>
      </c>
      <c r="O8" s="36" t="s">
        <v>3</v>
      </c>
      <c r="P8" s="37"/>
      <c r="Q8" s="31" t="s">
        <v>4</v>
      </c>
      <c r="R8" s="32" t="s">
        <v>5</v>
      </c>
      <c r="S8" s="89" t="s">
        <v>155</v>
      </c>
      <c r="T8" s="89" t="s">
        <v>156</v>
      </c>
      <c r="U8" s="35" t="s">
        <v>1</v>
      </c>
      <c r="V8" s="31" t="s">
        <v>2</v>
      </c>
      <c r="W8" s="31" t="s">
        <v>3</v>
      </c>
      <c r="X8" s="31" t="s">
        <v>4</v>
      </c>
      <c r="Y8" s="32" t="s">
        <v>5</v>
      </c>
      <c r="Z8" s="165"/>
      <c r="AA8" s="4"/>
    </row>
    <row r="9" spans="1:27" s="40" customFormat="1" ht="12.75">
      <c r="A9" s="5" t="s">
        <v>43</v>
      </c>
      <c r="B9" s="102" t="s">
        <v>29</v>
      </c>
      <c r="C9" s="103">
        <f aca="true" t="shared" si="0" ref="C9:C23">IF(SUM(D9,E9,F9)&lt;&gt;0,SUM(D9,E9,F9),"")</f>
        <v>8</v>
      </c>
      <c r="D9" s="38">
        <f aca="true" t="shared" si="1" ref="D9:D23">IF(SUM(G9,L9,U9)&lt;&gt;0,SUM(G9,L9,U9),"")</f>
        <v>4</v>
      </c>
      <c r="E9" s="38">
        <f aca="true" t="shared" si="2" ref="E9:E23">IF(SUM(H9,N9,V9)&lt;&gt;0,SUM(H9,N9,V9),"")</f>
      </c>
      <c r="F9" s="38">
        <f aca="true" t="shared" si="3" ref="F9:F23">IF(SUM(I9,O9,W9)&lt;&gt;0,SUM(I9,O9,W9),"")</f>
        <v>4</v>
      </c>
      <c r="G9" s="104"/>
      <c r="H9" s="38"/>
      <c r="I9" s="105"/>
      <c r="J9" s="85"/>
      <c r="K9" s="106"/>
      <c r="L9" s="104">
        <v>2</v>
      </c>
      <c r="M9" s="107" t="s">
        <v>14</v>
      </c>
      <c r="N9" s="38"/>
      <c r="O9" s="105"/>
      <c r="P9" s="107"/>
      <c r="Q9" s="108"/>
      <c r="R9" s="109"/>
      <c r="S9" s="110"/>
      <c r="T9" s="106">
        <v>1</v>
      </c>
      <c r="U9" s="107">
        <v>2</v>
      </c>
      <c r="V9" s="38"/>
      <c r="W9" s="38">
        <v>4</v>
      </c>
      <c r="X9" s="108" t="s">
        <v>228</v>
      </c>
      <c r="Y9" s="109"/>
      <c r="Z9" s="100" t="s">
        <v>44</v>
      </c>
      <c r="AA9" s="4"/>
    </row>
    <row r="10" spans="1:27" s="40" customFormat="1" ht="12.75">
      <c r="A10" s="51" t="s">
        <v>10</v>
      </c>
      <c r="B10" s="16" t="s">
        <v>36</v>
      </c>
      <c r="C10" s="7">
        <f t="shared" si="0"/>
        <v>6</v>
      </c>
      <c r="D10" s="8">
        <f t="shared" si="1"/>
      </c>
      <c r="E10" s="8">
        <f t="shared" si="2"/>
      </c>
      <c r="F10" s="8">
        <f t="shared" si="3"/>
        <v>6</v>
      </c>
      <c r="G10" s="9"/>
      <c r="H10" s="8"/>
      <c r="I10" s="11"/>
      <c r="J10" s="86"/>
      <c r="K10" s="39">
        <v>3</v>
      </c>
      <c r="L10" s="18"/>
      <c r="M10" s="19"/>
      <c r="N10" s="17"/>
      <c r="O10" s="20">
        <v>6</v>
      </c>
      <c r="P10" s="19"/>
      <c r="Q10" s="21"/>
      <c r="R10" s="22" t="s">
        <v>13</v>
      </c>
      <c r="S10" s="91"/>
      <c r="T10" s="39"/>
      <c r="U10" s="19"/>
      <c r="V10" s="17"/>
      <c r="W10" s="17"/>
      <c r="X10" s="23"/>
      <c r="Y10" s="24"/>
      <c r="Z10" s="14" t="s">
        <v>40</v>
      </c>
      <c r="AA10" s="4"/>
    </row>
    <row r="11" spans="1:27" s="40" customFormat="1" ht="25.5">
      <c r="A11" s="51" t="s">
        <v>281</v>
      </c>
      <c r="B11" s="6" t="s">
        <v>31</v>
      </c>
      <c r="C11" s="7">
        <f t="shared" si="0"/>
        <v>6</v>
      </c>
      <c r="D11" s="8">
        <f t="shared" si="1"/>
        <v>4</v>
      </c>
      <c r="E11" s="8">
        <f t="shared" si="2"/>
      </c>
      <c r="F11" s="8">
        <f t="shared" si="3"/>
        <v>2</v>
      </c>
      <c r="G11" s="9"/>
      <c r="H11" s="8"/>
      <c r="I11" s="11"/>
      <c r="J11" s="86"/>
      <c r="K11" s="41"/>
      <c r="L11" s="9">
        <v>2</v>
      </c>
      <c r="M11" s="10" t="s">
        <v>14</v>
      </c>
      <c r="N11" s="8"/>
      <c r="O11" s="11"/>
      <c r="P11" s="10"/>
      <c r="Q11" s="111"/>
      <c r="R11" s="112"/>
      <c r="S11" s="92"/>
      <c r="T11" s="41">
        <v>1</v>
      </c>
      <c r="U11" s="10">
        <v>2</v>
      </c>
      <c r="V11" s="8"/>
      <c r="W11" s="8">
        <v>2</v>
      </c>
      <c r="X11" s="12" t="s">
        <v>228</v>
      </c>
      <c r="Y11" s="13"/>
      <c r="Z11" s="69" t="s">
        <v>79</v>
      </c>
      <c r="AA11" s="4"/>
    </row>
    <row r="12" spans="1:27" s="40" customFormat="1" ht="12.75">
      <c r="A12" s="15" t="s">
        <v>270</v>
      </c>
      <c r="B12" s="16" t="s">
        <v>202</v>
      </c>
      <c r="C12" s="7">
        <f t="shared" si="0"/>
        <v>12</v>
      </c>
      <c r="D12" s="8">
        <f t="shared" si="1"/>
        <v>6</v>
      </c>
      <c r="E12" s="8">
        <f t="shared" si="2"/>
      </c>
      <c r="F12" s="8">
        <f t="shared" si="3"/>
        <v>6</v>
      </c>
      <c r="G12" s="9"/>
      <c r="H12" s="8"/>
      <c r="I12" s="11"/>
      <c r="J12" s="86"/>
      <c r="K12" s="41">
        <v>3</v>
      </c>
      <c r="L12" s="18">
        <v>6</v>
      </c>
      <c r="M12" s="19"/>
      <c r="N12" s="17"/>
      <c r="O12" s="20">
        <v>6</v>
      </c>
      <c r="P12" s="19"/>
      <c r="Q12" s="21"/>
      <c r="R12" s="22" t="s">
        <v>13</v>
      </c>
      <c r="S12" s="92"/>
      <c r="T12" s="41"/>
      <c r="U12" s="19"/>
      <c r="V12" s="17"/>
      <c r="W12" s="17"/>
      <c r="X12" s="23"/>
      <c r="Y12" s="24"/>
      <c r="Z12" s="14" t="s">
        <v>119</v>
      </c>
      <c r="AA12" s="4"/>
    </row>
    <row r="13" spans="1:27" s="40" customFormat="1" ht="12.75">
      <c r="A13" s="77" t="s">
        <v>82</v>
      </c>
      <c r="B13" s="16" t="s">
        <v>42</v>
      </c>
      <c r="C13" s="64">
        <f t="shared" si="0"/>
        <v>6</v>
      </c>
      <c r="D13" s="17">
        <f t="shared" si="1"/>
      </c>
      <c r="E13" s="17">
        <f t="shared" si="2"/>
      </c>
      <c r="F13" s="17">
        <f t="shared" si="3"/>
        <v>6</v>
      </c>
      <c r="G13" s="18"/>
      <c r="H13" s="17"/>
      <c r="I13" s="20">
        <v>2</v>
      </c>
      <c r="J13" s="87"/>
      <c r="K13" s="39">
        <v>1</v>
      </c>
      <c r="L13" s="18"/>
      <c r="M13" s="19"/>
      <c r="N13" s="17"/>
      <c r="O13" s="20">
        <v>4</v>
      </c>
      <c r="P13" s="19"/>
      <c r="Q13" s="23" t="s">
        <v>12</v>
      </c>
      <c r="R13" s="24"/>
      <c r="S13" s="99"/>
      <c r="T13" s="39"/>
      <c r="U13" s="19"/>
      <c r="V13" s="17"/>
      <c r="W13" s="17"/>
      <c r="X13" s="23"/>
      <c r="Y13" s="24"/>
      <c r="Z13" s="14" t="s">
        <v>118</v>
      </c>
      <c r="AA13" s="4"/>
    </row>
    <row r="14" spans="1:27" s="40" customFormat="1" ht="12.75">
      <c r="A14" s="15" t="s">
        <v>84</v>
      </c>
      <c r="B14" s="16" t="s">
        <v>37</v>
      </c>
      <c r="C14" s="7">
        <f t="shared" si="0"/>
        <v>10</v>
      </c>
      <c r="D14" s="8">
        <f t="shared" si="1"/>
        <v>4</v>
      </c>
      <c r="E14" s="8">
        <f t="shared" si="2"/>
        <v>2</v>
      </c>
      <c r="F14" s="8">
        <f t="shared" si="3"/>
        <v>4</v>
      </c>
      <c r="G14" s="9">
        <v>2</v>
      </c>
      <c r="H14" s="8"/>
      <c r="I14" s="11"/>
      <c r="J14" s="86"/>
      <c r="K14" s="41">
        <v>1</v>
      </c>
      <c r="L14" s="18">
        <v>2</v>
      </c>
      <c r="M14" s="19"/>
      <c r="N14" s="17">
        <v>2</v>
      </c>
      <c r="O14" s="20">
        <v>4</v>
      </c>
      <c r="P14" s="19"/>
      <c r="Q14" s="23" t="s">
        <v>12</v>
      </c>
      <c r="R14" s="24"/>
      <c r="S14" s="90"/>
      <c r="T14" s="41"/>
      <c r="U14" s="19"/>
      <c r="V14" s="17"/>
      <c r="W14" s="17"/>
      <c r="X14" s="23"/>
      <c r="Y14" s="24"/>
      <c r="Z14" s="14" t="s">
        <v>46</v>
      </c>
      <c r="AA14" s="4"/>
    </row>
    <row r="15" spans="1:27" s="40" customFormat="1" ht="12.75">
      <c r="A15" s="15" t="s">
        <v>282</v>
      </c>
      <c r="B15" s="16" t="s">
        <v>31</v>
      </c>
      <c r="C15" s="7">
        <f t="shared" si="0"/>
        <v>10</v>
      </c>
      <c r="D15" s="8">
        <f t="shared" si="1"/>
        <v>6</v>
      </c>
      <c r="E15" s="8">
        <f t="shared" si="2"/>
      </c>
      <c r="F15" s="8">
        <f t="shared" si="3"/>
        <v>4</v>
      </c>
      <c r="G15" s="9">
        <v>2</v>
      </c>
      <c r="H15" s="8"/>
      <c r="I15" s="11"/>
      <c r="J15" s="86"/>
      <c r="K15" s="41">
        <v>1</v>
      </c>
      <c r="L15" s="18">
        <v>4</v>
      </c>
      <c r="M15" s="19"/>
      <c r="N15" s="17"/>
      <c r="O15" s="20">
        <v>4</v>
      </c>
      <c r="P15" s="19"/>
      <c r="Q15" s="21" t="s">
        <v>33</v>
      </c>
      <c r="R15" s="22"/>
      <c r="S15" s="92"/>
      <c r="T15" s="41"/>
      <c r="U15" s="19"/>
      <c r="V15" s="17"/>
      <c r="W15" s="17"/>
      <c r="X15" s="17"/>
      <c r="Y15" s="24"/>
      <c r="Z15" s="69" t="s">
        <v>158</v>
      </c>
      <c r="AA15" s="4"/>
    </row>
    <row r="16" spans="1:27" s="40" customFormat="1" ht="12.75">
      <c r="A16" s="15" t="s">
        <v>283</v>
      </c>
      <c r="B16" s="16" t="s">
        <v>31</v>
      </c>
      <c r="C16" s="7">
        <f t="shared" si="0"/>
        <v>8</v>
      </c>
      <c r="D16" s="8">
        <f t="shared" si="1"/>
        <v>4</v>
      </c>
      <c r="E16" s="8">
        <f t="shared" si="2"/>
        <v>4</v>
      </c>
      <c r="F16" s="8">
        <f t="shared" si="3"/>
      </c>
      <c r="G16" s="9"/>
      <c r="H16" s="8"/>
      <c r="I16" s="11"/>
      <c r="J16" s="86"/>
      <c r="K16" s="41"/>
      <c r="L16" s="18">
        <v>2</v>
      </c>
      <c r="M16" s="19" t="s">
        <v>14</v>
      </c>
      <c r="N16" s="17"/>
      <c r="O16" s="20"/>
      <c r="P16" s="19"/>
      <c r="Q16" s="23"/>
      <c r="R16" s="24"/>
      <c r="S16" s="97"/>
      <c r="T16" s="41">
        <v>1</v>
      </c>
      <c r="U16" s="19">
        <v>2</v>
      </c>
      <c r="V16" s="17">
        <v>4</v>
      </c>
      <c r="W16" s="17"/>
      <c r="X16" s="23" t="s">
        <v>12</v>
      </c>
      <c r="Y16" s="24"/>
      <c r="Z16" s="14" t="s">
        <v>45</v>
      </c>
      <c r="AA16" s="4"/>
    </row>
    <row r="17" spans="1:27" s="40" customFormat="1" ht="25.5">
      <c r="A17" s="15" t="s">
        <v>284</v>
      </c>
      <c r="B17" s="16" t="s">
        <v>29</v>
      </c>
      <c r="C17" s="7">
        <f t="shared" si="0"/>
        <v>10</v>
      </c>
      <c r="D17" s="8">
        <f t="shared" si="1"/>
        <v>4</v>
      </c>
      <c r="E17" s="8">
        <f t="shared" si="2"/>
        <v>2</v>
      </c>
      <c r="F17" s="8">
        <f t="shared" si="3"/>
        <v>4</v>
      </c>
      <c r="G17" s="9">
        <v>2</v>
      </c>
      <c r="H17" s="8"/>
      <c r="I17" s="11"/>
      <c r="J17" s="86"/>
      <c r="K17" s="41" t="s">
        <v>66</v>
      </c>
      <c r="L17" s="18">
        <v>2</v>
      </c>
      <c r="M17" s="19"/>
      <c r="N17" s="17">
        <v>2</v>
      </c>
      <c r="O17" s="20">
        <v>4</v>
      </c>
      <c r="P17" s="19"/>
      <c r="Q17" s="21" t="s">
        <v>159</v>
      </c>
      <c r="R17" s="24"/>
      <c r="S17" s="90"/>
      <c r="T17" s="41"/>
      <c r="U17" s="19"/>
      <c r="V17" s="17"/>
      <c r="W17" s="17"/>
      <c r="X17" s="21"/>
      <c r="Y17" s="24"/>
      <c r="Z17" s="14" t="s">
        <v>57</v>
      </c>
      <c r="AA17" s="4"/>
    </row>
    <row r="18" spans="1:27" s="40" customFormat="1" ht="12.75">
      <c r="A18" s="51" t="s">
        <v>285</v>
      </c>
      <c r="B18" s="6" t="s">
        <v>31</v>
      </c>
      <c r="C18" s="7">
        <f t="shared" si="0"/>
        <v>8</v>
      </c>
      <c r="D18" s="8">
        <f t="shared" si="1"/>
        <v>4</v>
      </c>
      <c r="E18" s="8">
        <f t="shared" si="2"/>
      </c>
      <c r="F18" s="8">
        <f t="shared" si="3"/>
        <v>4</v>
      </c>
      <c r="G18" s="9"/>
      <c r="H18" s="8"/>
      <c r="I18" s="11"/>
      <c r="J18" s="86"/>
      <c r="K18" s="41"/>
      <c r="L18" s="9">
        <v>2</v>
      </c>
      <c r="M18" s="10" t="s">
        <v>14</v>
      </c>
      <c r="N18" s="8"/>
      <c r="O18" s="11"/>
      <c r="P18" s="10"/>
      <c r="Q18" s="12"/>
      <c r="R18" s="13"/>
      <c r="S18" s="97"/>
      <c r="T18" s="41">
        <v>1</v>
      </c>
      <c r="U18" s="10">
        <v>2</v>
      </c>
      <c r="V18" s="17"/>
      <c r="W18" s="17">
        <v>4</v>
      </c>
      <c r="X18" s="23" t="s">
        <v>12</v>
      </c>
      <c r="Y18" s="24"/>
      <c r="Z18" s="68" t="s">
        <v>46</v>
      </c>
      <c r="AA18" s="4"/>
    </row>
    <row r="19" spans="1:27" s="40" customFormat="1" ht="12.75">
      <c r="A19" s="15" t="s">
        <v>286</v>
      </c>
      <c r="B19" s="16" t="s">
        <v>37</v>
      </c>
      <c r="C19" s="64">
        <f t="shared" si="0"/>
        <v>10</v>
      </c>
      <c r="D19" s="17">
        <f t="shared" si="1"/>
        <v>4</v>
      </c>
      <c r="E19" s="17">
        <f t="shared" si="2"/>
        <v>2</v>
      </c>
      <c r="F19" s="17">
        <f t="shared" si="3"/>
        <v>4</v>
      </c>
      <c r="G19" s="18"/>
      <c r="H19" s="17"/>
      <c r="I19" s="20"/>
      <c r="J19" s="87"/>
      <c r="K19" s="39"/>
      <c r="L19" s="18">
        <v>2</v>
      </c>
      <c r="M19" s="19" t="s">
        <v>14</v>
      </c>
      <c r="N19" s="17"/>
      <c r="O19" s="20"/>
      <c r="P19" s="19"/>
      <c r="Q19" s="23"/>
      <c r="R19" s="24"/>
      <c r="S19" s="99"/>
      <c r="T19" s="39">
        <v>1</v>
      </c>
      <c r="U19" s="19">
        <v>2</v>
      </c>
      <c r="V19" s="17">
        <v>2</v>
      </c>
      <c r="W19" s="17">
        <v>4</v>
      </c>
      <c r="X19" s="23" t="s">
        <v>12</v>
      </c>
      <c r="Y19" s="24"/>
      <c r="Z19" s="14" t="s">
        <v>149</v>
      </c>
      <c r="AA19" s="4"/>
    </row>
    <row r="20" spans="1:27" s="40" customFormat="1" ht="12.75">
      <c r="A20" s="51" t="s">
        <v>287</v>
      </c>
      <c r="B20" s="16" t="s">
        <v>42</v>
      </c>
      <c r="C20" s="64">
        <f t="shared" si="0"/>
        <v>8</v>
      </c>
      <c r="D20" s="17">
        <f t="shared" si="1"/>
        <v>4</v>
      </c>
      <c r="E20" s="17">
        <f t="shared" si="2"/>
      </c>
      <c r="F20" s="17">
        <f t="shared" si="3"/>
        <v>4</v>
      </c>
      <c r="G20" s="9"/>
      <c r="H20" s="8"/>
      <c r="I20" s="11"/>
      <c r="J20" s="86"/>
      <c r="K20" s="41"/>
      <c r="L20" s="9">
        <v>2</v>
      </c>
      <c r="M20" s="10" t="s">
        <v>14</v>
      </c>
      <c r="N20" s="8"/>
      <c r="O20" s="11"/>
      <c r="P20" s="10"/>
      <c r="Q20" s="12"/>
      <c r="R20" s="13"/>
      <c r="S20" s="97"/>
      <c r="T20" s="41">
        <v>1</v>
      </c>
      <c r="U20" s="10">
        <v>2</v>
      </c>
      <c r="V20" s="8"/>
      <c r="W20" s="8">
        <v>4</v>
      </c>
      <c r="X20" s="12" t="s">
        <v>12</v>
      </c>
      <c r="Y20" s="13"/>
      <c r="Z20" s="69" t="s">
        <v>118</v>
      </c>
      <c r="AA20" s="4"/>
    </row>
    <row r="21" spans="1:27" s="40" customFormat="1" ht="12.75">
      <c r="A21" s="51" t="s">
        <v>60</v>
      </c>
      <c r="B21" s="6" t="s">
        <v>172</v>
      </c>
      <c r="C21" s="7">
        <f t="shared" si="0"/>
        <v>14</v>
      </c>
      <c r="D21" s="8">
        <f t="shared" si="1"/>
        <v>4</v>
      </c>
      <c r="E21" s="8">
        <f t="shared" si="2"/>
        <v>4</v>
      </c>
      <c r="F21" s="8">
        <f t="shared" si="3"/>
        <v>6</v>
      </c>
      <c r="G21" s="9"/>
      <c r="H21" s="8"/>
      <c r="I21" s="11"/>
      <c r="J21" s="86"/>
      <c r="K21" s="41"/>
      <c r="L21" s="9">
        <v>2</v>
      </c>
      <c r="M21" s="10" t="s">
        <v>14</v>
      </c>
      <c r="N21" s="8"/>
      <c r="O21" s="11"/>
      <c r="P21" s="10"/>
      <c r="Q21" s="111"/>
      <c r="R21" s="112"/>
      <c r="S21" s="116">
        <v>1</v>
      </c>
      <c r="T21" s="41"/>
      <c r="U21" s="10">
        <v>2</v>
      </c>
      <c r="V21" s="8">
        <v>4</v>
      </c>
      <c r="W21" s="8">
        <v>6</v>
      </c>
      <c r="X21" s="12"/>
      <c r="Y21" s="13" t="s">
        <v>13</v>
      </c>
      <c r="Z21" s="69" t="s">
        <v>158</v>
      </c>
      <c r="AA21" s="4"/>
    </row>
    <row r="22" spans="1:27" s="40" customFormat="1" ht="12.75">
      <c r="A22" s="77" t="s">
        <v>61</v>
      </c>
      <c r="B22" s="16" t="s">
        <v>36</v>
      </c>
      <c r="C22" s="7">
        <f t="shared" si="0"/>
        <v>6</v>
      </c>
      <c r="D22" s="8">
        <f t="shared" si="1"/>
        <v>4</v>
      </c>
      <c r="E22" s="8">
        <f t="shared" si="2"/>
      </c>
      <c r="F22" s="8">
        <f t="shared" si="3"/>
        <v>2</v>
      </c>
      <c r="G22" s="9"/>
      <c r="H22" s="8"/>
      <c r="I22" s="11"/>
      <c r="J22" s="86"/>
      <c r="K22" s="41"/>
      <c r="L22" s="18">
        <v>2</v>
      </c>
      <c r="M22" s="19" t="s">
        <v>14</v>
      </c>
      <c r="N22" s="17"/>
      <c r="O22" s="20"/>
      <c r="P22" s="19"/>
      <c r="Q22" s="21"/>
      <c r="R22" s="22"/>
      <c r="S22" s="92"/>
      <c r="T22" s="41">
        <v>1</v>
      </c>
      <c r="U22" s="19">
        <v>2</v>
      </c>
      <c r="V22" s="17"/>
      <c r="W22" s="17">
        <v>2</v>
      </c>
      <c r="X22" s="21" t="s">
        <v>12</v>
      </c>
      <c r="Y22" s="22"/>
      <c r="Z22" s="14" t="s">
        <v>57</v>
      </c>
      <c r="AA22" s="4"/>
    </row>
    <row r="23" spans="1:27" s="40" customFormat="1" ht="26.25" thickBot="1">
      <c r="A23" s="42" t="s">
        <v>288</v>
      </c>
      <c r="B23" s="128" t="s">
        <v>289</v>
      </c>
      <c r="C23" s="43">
        <f t="shared" si="0"/>
      </c>
      <c r="D23" s="44">
        <f t="shared" si="1"/>
      </c>
      <c r="E23" s="44">
        <f t="shared" si="2"/>
      </c>
      <c r="F23" s="79">
        <f t="shared" si="3"/>
      </c>
      <c r="G23" s="45"/>
      <c r="H23" s="44"/>
      <c r="I23" s="46"/>
      <c r="J23" s="96"/>
      <c r="K23" s="47"/>
      <c r="L23" s="45"/>
      <c r="M23" s="48"/>
      <c r="N23" s="44"/>
      <c r="O23" s="46"/>
      <c r="P23" s="48"/>
      <c r="Q23" s="49"/>
      <c r="R23" s="50"/>
      <c r="S23" s="95"/>
      <c r="T23" s="47"/>
      <c r="U23" s="48"/>
      <c r="V23" s="44"/>
      <c r="W23" s="44"/>
      <c r="X23" s="49" t="s">
        <v>228</v>
      </c>
      <c r="Y23" s="52"/>
      <c r="Z23" s="25" t="s">
        <v>45</v>
      </c>
      <c r="AA23" s="4"/>
    </row>
    <row r="24" spans="1:27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2.75">
      <c r="A25" s="28" t="s">
        <v>25</v>
      </c>
      <c r="B25" s="4"/>
      <c r="C25" s="4"/>
      <c r="D25" s="4"/>
      <c r="E25" s="27" t="s">
        <v>196</v>
      </c>
      <c r="F25" s="27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28" t="s">
        <v>197</v>
      </c>
      <c r="S25" s="28"/>
      <c r="T25" s="4"/>
      <c r="U25" s="4"/>
      <c r="V25" s="4"/>
      <c r="W25" s="26" t="s">
        <v>198</v>
      </c>
      <c r="X25" s="4"/>
      <c r="Y25" s="4"/>
      <c r="Z25" s="4"/>
      <c r="AA25" s="2"/>
    </row>
  </sheetData>
  <sheetProtection/>
  <mergeCells count="10">
    <mergeCell ref="L6:T6"/>
    <mergeCell ref="J7:R7"/>
    <mergeCell ref="S7:Y7"/>
    <mergeCell ref="Z7:Z8"/>
    <mergeCell ref="V1:Y1"/>
    <mergeCell ref="A4:B4"/>
    <mergeCell ref="A7:A8"/>
    <mergeCell ref="B7:B8"/>
    <mergeCell ref="C7:F7"/>
    <mergeCell ref="G7:I7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PageLayoutView="0" workbookViewId="0" topLeftCell="A1">
      <selection activeCell="W6" sqref="W6"/>
    </sheetView>
  </sheetViews>
  <sheetFormatPr defaultColWidth="9.00390625" defaultRowHeight="12.75"/>
  <cols>
    <col min="1" max="1" width="43.00390625" style="1" customWidth="1"/>
    <col min="2" max="2" width="8.125" style="1" customWidth="1"/>
    <col min="3" max="3" width="5.00390625" style="1" customWidth="1"/>
    <col min="4" max="4" width="3.625" style="1" customWidth="1"/>
    <col min="5" max="5" width="3.75390625" style="1" customWidth="1"/>
    <col min="6" max="6" width="4.625" style="1" customWidth="1"/>
    <col min="7" max="7" width="4.25390625" style="1" customWidth="1"/>
    <col min="8" max="10" width="4.125" style="1" customWidth="1"/>
    <col min="11" max="11" width="5.375" style="1" customWidth="1"/>
    <col min="12" max="12" width="3.125" style="1" bestFit="1" customWidth="1"/>
    <col min="13" max="13" width="3.125" style="1" customWidth="1"/>
    <col min="14" max="14" width="4.625" style="1" customWidth="1"/>
    <col min="15" max="15" width="3.25390625" style="1" customWidth="1"/>
    <col min="16" max="16" width="3.625" style="1" customWidth="1"/>
    <col min="17" max="17" width="5.00390625" style="1" bestFit="1" customWidth="1"/>
    <col min="18" max="19" width="5.875" style="1" customWidth="1"/>
    <col min="20" max="20" width="5.25390625" style="1" customWidth="1"/>
    <col min="21" max="23" width="3.375" style="1" customWidth="1"/>
    <col min="24" max="24" width="5.875" style="1" customWidth="1"/>
    <col min="25" max="25" width="4.375" style="1" customWidth="1"/>
    <col min="26" max="26" width="10.875" style="1" customWidth="1"/>
    <col min="27" max="27" width="4.125" style="1" customWidth="1"/>
    <col min="28" max="28" width="3.875" style="1" customWidth="1"/>
    <col min="29" max="29" width="4.00390625" style="1" customWidth="1"/>
    <col min="30" max="30" width="3.625" style="1" customWidth="1"/>
    <col min="31" max="32" width="1.875" style="1" bestFit="1" customWidth="1"/>
    <col min="33" max="16384" width="9.125" style="1" customWidth="1"/>
  </cols>
  <sheetData>
    <row r="1" spans="1:27" s="40" customFormat="1" ht="12.75">
      <c r="A1" s="4"/>
      <c r="B1" s="4"/>
      <c r="C1" s="4"/>
      <c r="D1" s="26"/>
      <c r="E1" s="26"/>
      <c r="F1" s="26"/>
      <c r="G1" s="4" t="s">
        <v>23</v>
      </c>
      <c r="H1" s="4"/>
      <c r="I1" s="26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166" t="s">
        <v>9</v>
      </c>
      <c r="W1" s="166"/>
      <c r="X1" s="166"/>
      <c r="Y1" s="166"/>
      <c r="Z1" s="4"/>
      <c r="AA1" s="4"/>
    </row>
    <row r="2" spans="1:27" s="40" customFormat="1" ht="12.75">
      <c r="A2" s="4"/>
      <c r="B2" s="27"/>
      <c r="C2" s="27"/>
      <c r="D2" s="27"/>
      <c r="E2" s="27"/>
      <c r="F2" s="27"/>
      <c r="G2" s="4" t="s">
        <v>19</v>
      </c>
      <c r="H2" s="4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</row>
    <row r="3" spans="1:27" s="40" customFormat="1" ht="12.75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7"/>
    </row>
    <row r="4" spans="1:27" ht="12.75">
      <c r="A4" s="167" t="s">
        <v>26</v>
      </c>
      <c r="B4" s="167"/>
      <c r="C4" s="27"/>
      <c r="D4" s="53" t="s">
        <v>111</v>
      </c>
      <c r="E4" s="53"/>
      <c r="F4" s="3"/>
      <c r="G4" s="29" t="s">
        <v>38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252</v>
      </c>
      <c r="Z4" s="26"/>
      <c r="AA4" s="26"/>
    </row>
    <row r="5" spans="1:27" ht="12.75">
      <c r="A5" s="4"/>
      <c r="B5" s="4" t="s">
        <v>49</v>
      </c>
      <c r="C5" s="4"/>
      <c r="D5" s="53" t="s">
        <v>230</v>
      </c>
      <c r="E5" s="27"/>
      <c r="F5" s="27"/>
      <c r="G5" s="27" t="s">
        <v>250</v>
      </c>
      <c r="H5" s="27"/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.75">
      <c r="A6" s="4"/>
      <c r="B6" s="4"/>
      <c r="C6" s="4"/>
      <c r="D6" s="53"/>
      <c r="E6" s="27"/>
      <c r="F6" s="27"/>
      <c r="G6" s="27" t="s">
        <v>251</v>
      </c>
      <c r="H6" s="27"/>
      <c r="I6" s="27"/>
      <c r="J6" s="27"/>
      <c r="K6" s="27"/>
      <c r="L6" s="27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3.5" thickBot="1">
      <c r="A7" s="4"/>
      <c r="B7" s="4"/>
      <c r="C7" s="4"/>
      <c r="D7" s="4"/>
      <c r="E7" s="4"/>
      <c r="F7" s="4"/>
      <c r="G7" s="4" t="s">
        <v>120</v>
      </c>
      <c r="H7" s="4"/>
      <c r="I7" s="4"/>
      <c r="J7" s="4"/>
      <c r="K7" s="4"/>
      <c r="L7" s="168" t="s">
        <v>195</v>
      </c>
      <c r="M7" s="168"/>
      <c r="N7" s="168"/>
      <c r="O7" s="168"/>
      <c r="P7" s="168"/>
      <c r="Q7" s="168"/>
      <c r="R7" s="168"/>
      <c r="S7" s="168"/>
      <c r="T7" s="168"/>
      <c r="U7" s="4"/>
      <c r="V7" s="4"/>
      <c r="W7" s="27" t="s">
        <v>279</v>
      </c>
      <c r="X7" s="27"/>
      <c r="Y7" s="27"/>
      <c r="Z7" s="27"/>
      <c r="AA7" s="27"/>
    </row>
    <row r="8" spans="1:27" ht="39.75" customHeight="1" thickBot="1">
      <c r="A8" s="164" t="s">
        <v>6</v>
      </c>
      <c r="B8" s="172" t="s">
        <v>28</v>
      </c>
      <c r="C8" s="169" t="s">
        <v>15</v>
      </c>
      <c r="D8" s="170"/>
      <c r="E8" s="170"/>
      <c r="F8" s="171"/>
      <c r="G8" s="169" t="s">
        <v>7</v>
      </c>
      <c r="H8" s="170"/>
      <c r="I8" s="171"/>
      <c r="J8" s="169" t="s">
        <v>21</v>
      </c>
      <c r="K8" s="170"/>
      <c r="L8" s="170"/>
      <c r="M8" s="170"/>
      <c r="N8" s="170"/>
      <c r="O8" s="170"/>
      <c r="P8" s="170"/>
      <c r="Q8" s="170"/>
      <c r="R8" s="171"/>
      <c r="S8" s="169" t="s">
        <v>22</v>
      </c>
      <c r="T8" s="170"/>
      <c r="U8" s="170"/>
      <c r="V8" s="170"/>
      <c r="W8" s="170"/>
      <c r="X8" s="170"/>
      <c r="Y8" s="171"/>
      <c r="Z8" s="164" t="s">
        <v>16</v>
      </c>
      <c r="AA8" s="4"/>
    </row>
    <row r="9" spans="1:27" ht="75.75" thickBot="1">
      <c r="A9" s="165"/>
      <c r="B9" s="173"/>
      <c r="C9" s="30" t="s">
        <v>0</v>
      </c>
      <c r="D9" s="31" t="s">
        <v>1</v>
      </c>
      <c r="E9" s="31" t="s">
        <v>2</v>
      </c>
      <c r="F9" s="32" t="s">
        <v>3</v>
      </c>
      <c r="G9" s="33" t="s">
        <v>1</v>
      </c>
      <c r="H9" s="31" t="s">
        <v>2</v>
      </c>
      <c r="I9" s="32" t="s">
        <v>3</v>
      </c>
      <c r="J9" s="89" t="s">
        <v>155</v>
      </c>
      <c r="K9" s="89" t="s">
        <v>156</v>
      </c>
      <c r="L9" s="34" t="s">
        <v>1</v>
      </c>
      <c r="M9" s="35"/>
      <c r="N9" s="31" t="s">
        <v>2</v>
      </c>
      <c r="O9" s="36" t="s">
        <v>3</v>
      </c>
      <c r="P9" s="37"/>
      <c r="Q9" s="31" t="s">
        <v>4</v>
      </c>
      <c r="R9" s="32" t="s">
        <v>5</v>
      </c>
      <c r="S9" s="89" t="s">
        <v>155</v>
      </c>
      <c r="T9" s="89" t="s">
        <v>156</v>
      </c>
      <c r="U9" s="35" t="s">
        <v>1</v>
      </c>
      <c r="V9" s="31" t="s">
        <v>2</v>
      </c>
      <c r="W9" s="31" t="s">
        <v>3</v>
      </c>
      <c r="X9" s="31" t="s">
        <v>4</v>
      </c>
      <c r="Y9" s="32" t="s">
        <v>5</v>
      </c>
      <c r="Z9" s="165"/>
      <c r="AA9" s="4"/>
    </row>
    <row r="10" spans="1:27" ht="25.5">
      <c r="A10" s="142" t="s">
        <v>239</v>
      </c>
      <c r="B10" s="143">
        <v>340</v>
      </c>
      <c r="C10" s="144"/>
      <c r="D10" s="145"/>
      <c r="E10" s="145"/>
      <c r="F10" s="146"/>
      <c r="G10" s="147"/>
      <c r="H10" s="145"/>
      <c r="I10" s="146"/>
      <c r="J10" s="148"/>
      <c r="K10" s="148"/>
      <c r="L10" s="149"/>
      <c r="M10" s="150"/>
      <c r="N10" s="145"/>
      <c r="O10" s="146"/>
      <c r="P10" s="150"/>
      <c r="Q10" s="108" t="s">
        <v>12</v>
      </c>
      <c r="R10" s="151"/>
      <c r="S10" s="152"/>
      <c r="T10" s="148"/>
      <c r="U10" s="150"/>
      <c r="V10" s="145"/>
      <c r="W10" s="145"/>
      <c r="X10" s="145"/>
      <c r="Y10" s="151"/>
      <c r="Z10" s="153" t="s">
        <v>200</v>
      </c>
      <c r="AA10" s="4"/>
    </row>
    <row r="11" spans="1:27" s="82" customFormat="1" ht="12.75">
      <c r="A11" s="77" t="s">
        <v>243</v>
      </c>
      <c r="B11" s="16" t="s">
        <v>30</v>
      </c>
      <c r="C11" s="7">
        <f>IF(SUM(D11,E11,F11)&lt;&gt;0,SUM(D11,E11,F11),"")</f>
        <v>12</v>
      </c>
      <c r="D11" s="8">
        <f>IF(SUM(G11,L11,U11)&lt;&gt;0,SUM(G11,L11,U11),"")</f>
        <v>4</v>
      </c>
      <c r="E11" s="8">
        <f aca="true" t="shared" si="0" ref="E11:F13">IF(SUM(H11,N11,V11)&lt;&gt;0,SUM(H11,N11,V11),"")</f>
        <v>4</v>
      </c>
      <c r="F11" s="8">
        <f t="shared" si="0"/>
        <v>4</v>
      </c>
      <c r="G11" s="9"/>
      <c r="H11" s="8"/>
      <c r="I11" s="11"/>
      <c r="J11" s="117"/>
      <c r="K11" s="41" t="s">
        <v>62</v>
      </c>
      <c r="L11" s="18">
        <v>4</v>
      </c>
      <c r="M11" s="19"/>
      <c r="N11" s="17">
        <v>4</v>
      </c>
      <c r="O11" s="20">
        <v>4</v>
      </c>
      <c r="P11" s="19"/>
      <c r="Q11" s="21" t="s">
        <v>62</v>
      </c>
      <c r="R11" s="22" t="s">
        <v>13</v>
      </c>
      <c r="S11" s="116"/>
      <c r="T11" s="41"/>
      <c r="U11" s="19"/>
      <c r="V11" s="17"/>
      <c r="W11" s="17"/>
      <c r="X11" s="23"/>
      <c r="Y11" s="24"/>
      <c r="Z11" s="14" t="s">
        <v>46</v>
      </c>
      <c r="AA11" s="4"/>
    </row>
    <row r="12" spans="1:27" s="40" customFormat="1" ht="12.75">
      <c r="A12" s="77" t="s">
        <v>244</v>
      </c>
      <c r="B12" s="16" t="s">
        <v>36</v>
      </c>
      <c r="C12" s="7">
        <f>IF(SUM(D12,E12,F12)&lt;&gt;0,SUM(D12,E12,F12),"")</f>
        <v>8</v>
      </c>
      <c r="D12" s="8">
        <f>IF(SUM(G12,L12,U12)&lt;&gt;0,SUM(G12,L12,U12),"")</f>
        <v>4</v>
      </c>
      <c r="E12" s="8">
        <f t="shared" si="0"/>
      </c>
      <c r="F12" s="8">
        <f t="shared" si="0"/>
        <v>4</v>
      </c>
      <c r="G12" s="9"/>
      <c r="H12" s="8"/>
      <c r="I12" s="11"/>
      <c r="J12" s="117"/>
      <c r="K12" s="41" t="s">
        <v>62</v>
      </c>
      <c r="L12" s="18">
        <v>4</v>
      </c>
      <c r="M12" s="19"/>
      <c r="N12" s="17"/>
      <c r="O12" s="20">
        <v>4</v>
      </c>
      <c r="P12" s="19"/>
      <c r="Q12" s="21" t="s">
        <v>62</v>
      </c>
      <c r="R12" s="22" t="s">
        <v>13</v>
      </c>
      <c r="S12" s="116"/>
      <c r="T12" s="41"/>
      <c r="U12" s="19"/>
      <c r="V12" s="17"/>
      <c r="W12" s="17"/>
      <c r="X12" s="21"/>
      <c r="Y12" s="22"/>
      <c r="Z12" s="14" t="s">
        <v>46</v>
      </c>
      <c r="AA12" s="4"/>
    </row>
    <row r="13" spans="1:27" s="40" customFormat="1" ht="25.5">
      <c r="A13" s="77" t="s">
        <v>245</v>
      </c>
      <c r="B13" s="6" t="s">
        <v>42</v>
      </c>
      <c r="C13" s="7">
        <f>IF(SUM(D13,E13,F13)&lt;&gt;0,SUM(D13,E13,F13),"")</f>
        <v>8</v>
      </c>
      <c r="D13" s="8">
        <f>IF(SUM(G13,L13,U13)&lt;&gt;0,SUM(G13,L13,U13),"")</f>
        <v>4</v>
      </c>
      <c r="E13" s="8">
        <f t="shared" si="0"/>
      </c>
      <c r="F13" s="8">
        <f t="shared" si="0"/>
        <v>4</v>
      </c>
      <c r="G13" s="9"/>
      <c r="H13" s="8"/>
      <c r="I13" s="11"/>
      <c r="J13" s="117"/>
      <c r="K13" s="41"/>
      <c r="L13" s="18">
        <v>2</v>
      </c>
      <c r="M13" s="19" t="s">
        <v>14</v>
      </c>
      <c r="N13" s="17"/>
      <c r="O13" s="20"/>
      <c r="P13" s="19"/>
      <c r="Q13" s="21"/>
      <c r="R13" s="24"/>
      <c r="S13" s="97"/>
      <c r="T13" s="41">
        <v>1</v>
      </c>
      <c r="U13" s="19">
        <v>2</v>
      </c>
      <c r="V13" s="17"/>
      <c r="W13" s="17">
        <v>4</v>
      </c>
      <c r="X13" s="23" t="s">
        <v>12</v>
      </c>
      <c r="Y13" s="24"/>
      <c r="Z13" s="14" t="s">
        <v>46</v>
      </c>
      <c r="AA13" s="4"/>
    </row>
    <row r="14" spans="1:27" s="40" customFormat="1" ht="25.5">
      <c r="A14" s="77" t="s">
        <v>246</v>
      </c>
      <c r="B14" s="16" t="s">
        <v>42</v>
      </c>
      <c r="C14" s="7">
        <f>IF(SUM(D14,E14,F14)&lt;&gt;0,SUM(D14,E14,F14),"")</f>
        <v>6</v>
      </c>
      <c r="D14" s="8">
        <f>IF(SUM(G14,L14,U14)&lt;&gt;0,SUM(G14,L14,U14),"")</f>
        <v>2</v>
      </c>
      <c r="E14" s="8">
        <f>IF(SUM(H14,N14,V14)&lt;&gt;0,SUM(H14,N14,V14),"")</f>
        <v>4</v>
      </c>
      <c r="F14" s="8">
        <f>IF(SUM(I14,O14,W14)&lt;&gt;0,SUM(I14,O14,W14),"")</f>
      </c>
      <c r="G14" s="9">
        <v>2</v>
      </c>
      <c r="H14" s="8"/>
      <c r="I14" s="11"/>
      <c r="J14" s="117"/>
      <c r="K14" s="41">
        <v>1</v>
      </c>
      <c r="L14" s="18"/>
      <c r="M14" s="19"/>
      <c r="N14" s="17">
        <v>4</v>
      </c>
      <c r="O14" s="20"/>
      <c r="P14" s="19"/>
      <c r="Q14" s="23" t="s">
        <v>12</v>
      </c>
      <c r="R14" s="24"/>
      <c r="S14" s="97"/>
      <c r="T14" s="41"/>
      <c r="U14" s="19"/>
      <c r="V14" s="17"/>
      <c r="W14" s="17"/>
      <c r="X14" s="23"/>
      <c r="Y14" s="24"/>
      <c r="Z14" s="14" t="s">
        <v>46</v>
      </c>
      <c r="AA14" s="4"/>
    </row>
    <row r="15" spans="1:27" s="40" customFormat="1" ht="12.75">
      <c r="A15" s="78" t="s">
        <v>294</v>
      </c>
      <c r="B15" s="6" t="s">
        <v>42</v>
      </c>
      <c r="C15" s="7">
        <f aca="true" t="shared" si="1" ref="C15:C20">IF(SUM(D15,E15,F15)&lt;&gt;0,SUM(D15,E15,F15),"")</f>
        <v>8</v>
      </c>
      <c r="D15" s="8">
        <f aca="true" t="shared" si="2" ref="D15:D20">IF(SUM(G15,L15,U15)&lt;&gt;0,SUM(G15,L15,U15),"")</f>
        <v>4</v>
      </c>
      <c r="E15" s="8">
        <f aca="true" t="shared" si="3" ref="E15:E20">IF(SUM(H15,N15,V15)&lt;&gt;0,SUM(H15,N15,V15),"")</f>
        <v>4</v>
      </c>
      <c r="F15" s="8">
        <f aca="true" t="shared" si="4" ref="F15:F20">IF(SUM(I15,O15,W15)&lt;&gt;0,SUM(I15,O15,W15),"")</f>
      </c>
      <c r="G15" s="9">
        <v>2</v>
      </c>
      <c r="H15" s="8"/>
      <c r="I15" s="11"/>
      <c r="J15" s="117"/>
      <c r="K15" s="41">
        <v>1</v>
      </c>
      <c r="L15" s="9">
        <v>2</v>
      </c>
      <c r="M15" s="10"/>
      <c r="N15" s="8">
        <v>4</v>
      </c>
      <c r="O15" s="11"/>
      <c r="P15" s="10"/>
      <c r="Q15" s="111" t="s">
        <v>12</v>
      </c>
      <c r="R15" s="112"/>
      <c r="S15" s="116"/>
      <c r="T15" s="41"/>
      <c r="U15" s="10"/>
      <c r="V15" s="8"/>
      <c r="W15" s="8"/>
      <c r="X15" s="12"/>
      <c r="Y15" s="13"/>
      <c r="Z15" s="69" t="s">
        <v>46</v>
      </c>
      <c r="AA15" s="4"/>
    </row>
    <row r="16" spans="1:27" s="40" customFormat="1" ht="25.5">
      <c r="A16" s="77" t="s">
        <v>295</v>
      </c>
      <c r="B16" s="6" t="s">
        <v>42</v>
      </c>
      <c r="C16" s="7">
        <f t="shared" si="1"/>
        <v>8</v>
      </c>
      <c r="D16" s="8">
        <f t="shared" si="2"/>
        <v>4</v>
      </c>
      <c r="E16" s="8">
        <f t="shared" si="3"/>
      </c>
      <c r="F16" s="8">
        <f t="shared" si="4"/>
        <v>4</v>
      </c>
      <c r="G16" s="9">
        <v>2</v>
      </c>
      <c r="H16" s="8"/>
      <c r="I16" s="11"/>
      <c r="J16" s="117"/>
      <c r="K16" s="41">
        <v>1</v>
      </c>
      <c r="L16" s="18">
        <v>2</v>
      </c>
      <c r="M16" s="19"/>
      <c r="N16" s="17"/>
      <c r="O16" s="20">
        <v>4</v>
      </c>
      <c r="P16" s="19"/>
      <c r="Q16" s="21" t="s">
        <v>12</v>
      </c>
      <c r="R16" s="22"/>
      <c r="S16" s="116"/>
      <c r="T16" s="41"/>
      <c r="U16" s="19"/>
      <c r="V16" s="17"/>
      <c r="W16" s="17"/>
      <c r="X16" s="17"/>
      <c r="Y16" s="24"/>
      <c r="Z16" s="14" t="s">
        <v>46</v>
      </c>
      <c r="AA16" s="4"/>
    </row>
    <row r="17" spans="1:27" s="40" customFormat="1" ht="38.25">
      <c r="A17" s="77" t="s">
        <v>296</v>
      </c>
      <c r="B17" s="6" t="s">
        <v>42</v>
      </c>
      <c r="C17" s="7">
        <f>IF(SUM(D17,E17,F17)&lt;&gt;0,SUM(D17,E17,F17),"")</f>
        <v>8</v>
      </c>
      <c r="D17" s="8">
        <f>IF(SUM(G17,L17,U17)&lt;&gt;0,SUM(G17,L17,U17),"")</f>
        <v>4</v>
      </c>
      <c r="E17" s="8">
        <f>IF(SUM(H17,N17,V17)&lt;&gt;0,SUM(H17,N17,V17),"")</f>
      </c>
      <c r="F17" s="8">
        <f>IF(SUM(I17,O17,W17)&lt;&gt;0,SUM(I17,O17,W17),"")</f>
        <v>4</v>
      </c>
      <c r="G17" s="9"/>
      <c r="H17" s="8"/>
      <c r="I17" s="11"/>
      <c r="J17" s="117"/>
      <c r="K17" s="41"/>
      <c r="L17" s="18">
        <v>2</v>
      </c>
      <c r="M17" s="19" t="s">
        <v>14</v>
      </c>
      <c r="N17" s="17"/>
      <c r="O17" s="20"/>
      <c r="P17" s="19"/>
      <c r="Q17" s="21"/>
      <c r="R17" s="22"/>
      <c r="S17" s="116"/>
      <c r="T17" s="41">
        <v>1</v>
      </c>
      <c r="U17" s="19">
        <v>2</v>
      </c>
      <c r="V17" s="17"/>
      <c r="W17" s="17">
        <v>4</v>
      </c>
      <c r="X17" s="66" t="s">
        <v>12</v>
      </c>
      <c r="Y17" s="24"/>
      <c r="Z17" s="14" t="s">
        <v>46</v>
      </c>
      <c r="AA17" s="4"/>
    </row>
    <row r="18" spans="1:27" s="40" customFormat="1" ht="25.5">
      <c r="A18" s="77" t="s">
        <v>227</v>
      </c>
      <c r="B18" s="16" t="s">
        <v>36</v>
      </c>
      <c r="C18" s="7">
        <f t="shared" si="1"/>
        <v>16</v>
      </c>
      <c r="D18" s="8">
        <f t="shared" si="2"/>
        <v>8</v>
      </c>
      <c r="E18" s="8">
        <f t="shared" si="3"/>
      </c>
      <c r="F18" s="8">
        <f t="shared" si="4"/>
        <v>8</v>
      </c>
      <c r="G18" s="9">
        <v>2</v>
      </c>
      <c r="H18" s="8"/>
      <c r="I18" s="11"/>
      <c r="J18" s="117">
        <v>1</v>
      </c>
      <c r="K18" s="41"/>
      <c r="L18" s="18">
        <v>2</v>
      </c>
      <c r="M18" s="19"/>
      <c r="N18" s="17"/>
      <c r="O18" s="20">
        <v>4</v>
      </c>
      <c r="P18" s="19"/>
      <c r="Q18" s="23" t="s">
        <v>12</v>
      </c>
      <c r="R18" s="24"/>
      <c r="S18" s="97"/>
      <c r="T18" s="41" t="s">
        <v>62</v>
      </c>
      <c r="U18" s="19">
        <v>4</v>
      </c>
      <c r="V18" s="17"/>
      <c r="W18" s="17">
        <v>4</v>
      </c>
      <c r="X18" s="66" t="s">
        <v>62</v>
      </c>
      <c r="Y18" s="24" t="s">
        <v>13</v>
      </c>
      <c r="Z18" s="14" t="s">
        <v>46</v>
      </c>
      <c r="AA18" s="4"/>
    </row>
    <row r="19" spans="1:27" s="40" customFormat="1" ht="25.5">
      <c r="A19" s="77" t="s">
        <v>226</v>
      </c>
      <c r="B19" s="16" t="s">
        <v>32</v>
      </c>
      <c r="C19" s="64">
        <f t="shared" si="1"/>
        <v>6</v>
      </c>
      <c r="D19" s="17">
        <f t="shared" si="2"/>
        <v>2</v>
      </c>
      <c r="E19" s="17">
        <f t="shared" si="3"/>
      </c>
      <c r="F19" s="17">
        <f t="shared" si="4"/>
        <v>4</v>
      </c>
      <c r="G19" s="18"/>
      <c r="H19" s="17"/>
      <c r="I19" s="20"/>
      <c r="J19" s="131">
        <v>1</v>
      </c>
      <c r="K19" s="39"/>
      <c r="L19" s="18">
        <v>2</v>
      </c>
      <c r="M19" s="19"/>
      <c r="N19" s="17"/>
      <c r="O19" s="20">
        <v>4</v>
      </c>
      <c r="P19" s="19"/>
      <c r="Q19" s="23"/>
      <c r="R19" s="24" t="s">
        <v>13</v>
      </c>
      <c r="S19" s="99"/>
      <c r="T19" s="39"/>
      <c r="U19" s="19"/>
      <c r="V19" s="17"/>
      <c r="W19" s="17"/>
      <c r="X19" s="23"/>
      <c r="Y19" s="24"/>
      <c r="Z19" s="14" t="s">
        <v>46</v>
      </c>
      <c r="AA19" s="4"/>
    </row>
    <row r="20" spans="1:27" s="40" customFormat="1" ht="12.75">
      <c r="A20" s="78" t="s">
        <v>139</v>
      </c>
      <c r="B20" s="6" t="s">
        <v>29</v>
      </c>
      <c r="C20" s="7">
        <f t="shared" si="1"/>
        <v>12</v>
      </c>
      <c r="D20" s="8">
        <f t="shared" si="2"/>
        <v>4</v>
      </c>
      <c r="E20" s="8">
        <f t="shared" si="3"/>
        <v>4</v>
      </c>
      <c r="F20" s="8">
        <f t="shared" si="4"/>
        <v>4</v>
      </c>
      <c r="G20" s="9">
        <v>2</v>
      </c>
      <c r="H20" s="8"/>
      <c r="I20" s="11"/>
      <c r="J20" s="117"/>
      <c r="K20" s="41">
        <v>1</v>
      </c>
      <c r="L20" s="9"/>
      <c r="M20" s="10"/>
      <c r="N20" s="8">
        <v>4</v>
      </c>
      <c r="O20" s="11"/>
      <c r="P20" s="10"/>
      <c r="Q20" s="12" t="s">
        <v>12</v>
      </c>
      <c r="R20" s="13"/>
      <c r="S20" s="97">
        <v>1</v>
      </c>
      <c r="T20" s="41"/>
      <c r="U20" s="10">
        <v>2</v>
      </c>
      <c r="V20" s="8"/>
      <c r="W20" s="8">
        <v>4</v>
      </c>
      <c r="X20" s="12" t="s">
        <v>12</v>
      </c>
      <c r="Y20" s="13"/>
      <c r="Z20" s="69" t="s">
        <v>46</v>
      </c>
      <c r="AA20" s="4"/>
    </row>
    <row r="21" spans="1:27" s="40" customFormat="1" ht="28.5" customHeight="1" thickBot="1">
      <c r="A21" s="120" t="s">
        <v>169</v>
      </c>
      <c r="B21" s="128" t="s">
        <v>186</v>
      </c>
      <c r="C21" s="55"/>
      <c r="D21" s="56"/>
      <c r="E21" s="56"/>
      <c r="F21" s="56"/>
      <c r="G21" s="57"/>
      <c r="H21" s="56"/>
      <c r="I21" s="58"/>
      <c r="J21" s="139"/>
      <c r="K21" s="59"/>
      <c r="L21" s="57"/>
      <c r="M21" s="60"/>
      <c r="N21" s="56"/>
      <c r="O21" s="58"/>
      <c r="P21" s="60"/>
      <c r="Q21" s="121"/>
      <c r="R21" s="63"/>
      <c r="S21" s="133"/>
      <c r="T21" s="59"/>
      <c r="U21" s="60"/>
      <c r="V21" s="56"/>
      <c r="W21" s="56"/>
      <c r="X21" s="121" t="s">
        <v>33</v>
      </c>
      <c r="Y21" s="63"/>
      <c r="Z21" s="101" t="s">
        <v>46</v>
      </c>
      <c r="AA21" s="4"/>
    </row>
    <row r="22" spans="1:27" s="40" customFormat="1" ht="12.75">
      <c r="A22" s="122"/>
      <c r="B22" s="123"/>
      <c r="C22" s="123"/>
      <c r="D22" s="123"/>
      <c r="E22" s="123"/>
      <c r="F22" s="123"/>
      <c r="G22" s="123"/>
      <c r="H22" s="123"/>
      <c r="I22" s="123"/>
      <c r="J22" s="123"/>
      <c r="K22" s="124"/>
      <c r="L22" s="123"/>
      <c r="M22" s="123"/>
      <c r="N22" s="123"/>
      <c r="O22" s="123"/>
      <c r="P22" s="123"/>
      <c r="Q22" s="125"/>
      <c r="R22" s="125"/>
      <c r="S22" s="125"/>
      <c r="T22" s="124"/>
      <c r="U22" s="123"/>
      <c r="V22" s="123"/>
      <c r="W22" s="123"/>
      <c r="X22" s="125"/>
      <c r="Y22" s="125"/>
      <c r="Z22" s="126"/>
      <c r="AA22" s="4"/>
    </row>
    <row r="23" spans="1:29" ht="12.75">
      <c r="A23" s="28" t="s">
        <v>25</v>
      </c>
      <c r="B23" s="4"/>
      <c r="C23" s="4"/>
      <c r="D23" s="4"/>
      <c r="E23" s="27" t="s">
        <v>196</v>
      </c>
      <c r="F23" s="2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28" t="s">
        <v>197</v>
      </c>
      <c r="U23" s="28"/>
      <c r="V23" s="4"/>
      <c r="W23" s="4"/>
      <c r="X23" s="4"/>
      <c r="Y23" s="26" t="s">
        <v>198</v>
      </c>
      <c r="Z23" s="4"/>
      <c r="AA23" s="4"/>
      <c r="AB23" s="4"/>
      <c r="AC23" s="2"/>
    </row>
  </sheetData>
  <sheetProtection/>
  <mergeCells count="10">
    <mergeCell ref="J8:R8"/>
    <mergeCell ref="S8:Y8"/>
    <mergeCell ref="L7:T7"/>
    <mergeCell ref="Z8:Z9"/>
    <mergeCell ref="V1:Y1"/>
    <mergeCell ref="A4:B4"/>
    <mergeCell ref="A8:A9"/>
    <mergeCell ref="B8:B9"/>
    <mergeCell ref="C8:F8"/>
    <mergeCell ref="G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zoomScalePageLayoutView="0" workbookViewId="0" topLeftCell="A1">
      <selection activeCell="W6" sqref="W6"/>
    </sheetView>
  </sheetViews>
  <sheetFormatPr defaultColWidth="9.00390625" defaultRowHeight="12.75"/>
  <cols>
    <col min="1" max="1" width="43.00390625" style="1" customWidth="1"/>
    <col min="2" max="2" width="8.125" style="1" customWidth="1"/>
    <col min="3" max="3" width="5.125" style="1" customWidth="1"/>
    <col min="4" max="4" width="3.625" style="1" customWidth="1"/>
    <col min="5" max="5" width="3.75390625" style="1" customWidth="1"/>
    <col min="6" max="6" width="4.625" style="1" customWidth="1"/>
    <col min="7" max="7" width="4.25390625" style="1" customWidth="1"/>
    <col min="8" max="10" width="4.125" style="1" customWidth="1"/>
    <col min="11" max="11" width="5.375" style="1" customWidth="1"/>
    <col min="12" max="12" width="3.125" style="1" bestFit="1" customWidth="1"/>
    <col min="13" max="13" width="3.125" style="1" customWidth="1"/>
    <col min="14" max="14" width="4.625" style="1" customWidth="1"/>
    <col min="15" max="15" width="3.25390625" style="1" customWidth="1"/>
    <col min="16" max="16" width="3.625" style="1" customWidth="1"/>
    <col min="17" max="17" width="5.00390625" style="1" bestFit="1" customWidth="1"/>
    <col min="18" max="19" width="5.875" style="1" customWidth="1"/>
    <col min="20" max="20" width="5.25390625" style="1" customWidth="1"/>
    <col min="21" max="23" width="3.375" style="1" customWidth="1"/>
    <col min="24" max="24" width="5.875" style="1" customWidth="1"/>
    <col min="25" max="25" width="4.375" style="1" customWidth="1"/>
    <col min="26" max="26" width="10.875" style="1" customWidth="1"/>
    <col min="27" max="27" width="4.125" style="1" customWidth="1"/>
    <col min="28" max="28" width="3.875" style="1" customWidth="1"/>
    <col min="29" max="29" width="4.00390625" style="1" customWidth="1"/>
    <col min="30" max="30" width="3.625" style="1" customWidth="1"/>
    <col min="31" max="32" width="1.875" style="1" bestFit="1" customWidth="1"/>
    <col min="33" max="16384" width="9.125" style="1" customWidth="1"/>
  </cols>
  <sheetData>
    <row r="1" spans="1:27" s="40" customFormat="1" ht="12.75">
      <c r="A1" s="4"/>
      <c r="B1" s="4"/>
      <c r="C1" s="4"/>
      <c r="D1" s="26"/>
      <c r="E1" s="26"/>
      <c r="F1" s="26"/>
      <c r="G1" s="4" t="s">
        <v>23</v>
      </c>
      <c r="H1" s="4"/>
      <c r="I1" s="26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166" t="s">
        <v>9</v>
      </c>
      <c r="W1" s="166"/>
      <c r="X1" s="166"/>
      <c r="Y1" s="166"/>
      <c r="Z1" s="4"/>
      <c r="AA1" s="4"/>
    </row>
    <row r="2" spans="1:27" s="40" customFormat="1" ht="12.75">
      <c r="A2" s="4"/>
      <c r="B2" s="27"/>
      <c r="C2" s="27"/>
      <c r="D2" s="27"/>
      <c r="E2" s="27"/>
      <c r="F2" s="27"/>
      <c r="G2" s="4" t="s">
        <v>19</v>
      </c>
      <c r="H2" s="4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</row>
    <row r="3" spans="1:27" s="40" customFormat="1" ht="12.75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7"/>
    </row>
    <row r="4" spans="1:27" ht="12.75">
      <c r="A4" s="167" t="s">
        <v>26</v>
      </c>
      <c r="B4" s="167"/>
      <c r="C4" s="27"/>
      <c r="D4" s="53" t="s">
        <v>111</v>
      </c>
      <c r="E4" s="53"/>
      <c r="F4" s="3"/>
      <c r="G4" s="29" t="s">
        <v>38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252</v>
      </c>
      <c r="Z4" s="26"/>
      <c r="AA4" s="26"/>
    </row>
    <row r="5" spans="1:27" ht="12.75">
      <c r="A5" s="4"/>
      <c r="B5" s="4" t="s">
        <v>49</v>
      </c>
      <c r="C5" s="4"/>
      <c r="D5" s="53" t="s">
        <v>115</v>
      </c>
      <c r="E5" s="27"/>
      <c r="F5" s="27"/>
      <c r="G5" s="27" t="s">
        <v>86</v>
      </c>
      <c r="H5" s="27"/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3.5" thickBot="1">
      <c r="A6" s="4"/>
      <c r="B6" s="4"/>
      <c r="C6" s="4"/>
      <c r="D6" s="4"/>
      <c r="E6" s="4"/>
      <c r="F6" s="4"/>
      <c r="G6" s="4" t="s">
        <v>120</v>
      </c>
      <c r="H6" s="4"/>
      <c r="I6" s="4"/>
      <c r="J6" s="4"/>
      <c r="K6" s="4"/>
      <c r="L6" s="168" t="s">
        <v>24</v>
      </c>
      <c r="M6" s="168"/>
      <c r="N6" s="168"/>
      <c r="O6" s="168"/>
      <c r="P6" s="168"/>
      <c r="Q6" s="168"/>
      <c r="R6" s="168"/>
      <c r="S6" s="168"/>
      <c r="T6" s="168"/>
      <c r="U6" s="168"/>
      <c r="V6" s="4"/>
      <c r="W6" s="4"/>
      <c r="X6" s="27" t="s">
        <v>237</v>
      </c>
      <c r="Y6" s="27"/>
      <c r="Z6" s="27"/>
      <c r="AA6" s="27"/>
    </row>
    <row r="7" spans="1:27" ht="39.75" customHeight="1" thickBot="1">
      <c r="A7" s="164" t="s">
        <v>6</v>
      </c>
      <c r="B7" s="172" t="s">
        <v>28</v>
      </c>
      <c r="C7" s="169" t="s">
        <v>15</v>
      </c>
      <c r="D7" s="170"/>
      <c r="E7" s="170"/>
      <c r="F7" s="171"/>
      <c r="G7" s="169" t="s">
        <v>7</v>
      </c>
      <c r="H7" s="170"/>
      <c r="I7" s="171"/>
      <c r="J7" s="169" t="s">
        <v>21</v>
      </c>
      <c r="K7" s="170"/>
      <c r="L7" s="170"/>
      <c r="M7" s="170"/>
      <c r="N7" s="170"/>
      <c r="O7" s="170"/>
      <c r="P7" s="170"/>
      <c r="Q7" s="170"/>
      <c r="R7" s="171"/>
      <c r="S7" s="169" t="s">
        <v>22</v>
      </c>
      <c r="T7" s="170"/>
      <c r="U7" s="170"/>
      <c r="V7" s="170"/>
      <c r="W7" s="170"/>
      <c r="X7" s="170"/>
      <c r="Y7" s="171"/>
      <c r="Z7" s="164" t="s">
        <v>16</v>
      </c>
      <c r="AA7" s="4"/>
    </row>
    <row r="8" spans="1:27" ht="75.75" thickBot="1">
      <c r="A8" s="165"/>
      <c r="B8" s="173"/>
      <c r="C8" s="30" t="s">
        <v>0</v>
      </c>
      <c r="D8" s="31" t="s">
        <v>1</v>
      </c>
      <c r="E8" s="31" t="s">
        <v>2</v>
      </c>
      <c r="F8" s="32" t="s">
        <v>3</v>
      </c>
      <c r="G8" s="33" t="s">
        <v>1</v>
      </c>
      <c r="H8" s="31" t="s">
        <v>2</v>
      </c>
      <c r="I8" s="32" t="s">
        <v>3</v>
      </c>
      <c r="J8" s="141" t="s">
        <v>155</v>
      </c>
      <c r="K8" s="141" t="s">
        <v>156</v>
      </c>
      <c r="L8" s="34" t="s">
        <v>1</v>
      </c>
      <c r="M8" s="35"/>
      <c r="N8" s="31" t="s">
        <v>2</v>
      </c>
      <c r="O8" s="36" t="s">
        <v>3</v>
      </c>
      <c r="P8" s="37"/>
      <c r="Q8" s="31" t="s">
        <v>4</v>
      </c>
      <c r="R8" s="32" t="s">
        <v>5</v>
      </c>
      <c r="S8" s="89" t="s">
        <v>155</v>
      </c>
      <c r="T8" s="89" t="s">
        <v>156</v>
      </c>
      <c r="U8" s="35" t="s">
        <v>1</v>
      </c>
      <c r="V8" s="31" t="s">
        <v>2</v>
      </c>
      <c r="W8" s="31" t="s">
        <v>3</v>
      </c>
      <c r="X8" s="31" t="s">
        <v>4</v>
      </c>
      <c r="Y8" s="32" t="s">
        <v>5</v>
      </c>
      <c r="Z8" s="165"/>
      <c r="AA8" s="4"/>
    </row>
    <row r="9" spans="1:27" ht="25.5">
      <c r="A9" s="142" t="s">
        <v>239</v>
      </c>
      <c r="B9" s="143">
        <v>340</v>
      </c>
      <c r="C9" s="144"/>
      <c r="D9" s="145"/>
      <c r="E9" s="145"/>
      <c r="F9" s="146"/>
      <c r="G9" s="147"/>
      <c r="H9" s="145"/>
      <c r="I9" s="146"/>
      <c r="J9" s="148"/>
      <c r="K9" s="148"/>
      <c r="L9" s="149"/>
      <c r="M9" s="150"/>
      <c r="N9" s="145"/>
      <c r="O9" s="146"/>
      <c r="P9" s="150"/>
      <c r="Q9" s="108" t="s">
        <v>12</v>
      </c>
      <c r="R9" s="151"/>
      <c r="S9" s="152"/>
      <c r="T9" s="148"/>
      <c r="U9" s="150"/>
      <c r="V9" s="145"/>
      <c r="W9" s="145"/>
      <c r="X9" s="145"/>
      <c r="Y9" s="151"/>
      <c r="Z9" s="153" t="s">
        <v>200</v>
      </c>
      <c r="AA9" s="4"/>
    </row>
    <row r="10" spans="1:27" s="82" customFormat="1" ht="12.75">
      <c r="A10" s="77" t="s">
        <v>140</v>
      </c>
      <c r="B10" s="16" t="s">
        <v>30</v>
      </c>
      <c r="C10" s="7">
        <f aca="true" t="shared" si="0" ref="C10:C19">IF(SUM(D10,E10,F10)&lt;&gt;0,SUM(D10,E10,F10),"")</f>
        <v>8</v>
      </c>
      <c r="D10" s="8">
        <f aca="true" t="shared" si="1" ref="D10:D19">IF(SUM(G10,L10,U10)&lt;&gt;0,SUM(G10,L10,U10),"")</f>
        <v>4</v>
      </c>
      <c r="E10" s="8">
        <f aca="true" t="shared" si="2" ref="E10:E19">IF(SUM(H10,N10,V10)&lt;&gt;0,SUM(H10,N10,V10),"")</f>
      </c>
      <c r="F10" s="8">
        <f aca="true" t="shared" si="3" ref="F10:F19">IF(SUM(I10,O10,W10)&lt;&gt;0,SUM(I10,O10,W10),"")</f>
        <v>4</v>
      </c>
      <c r="G10" s="9"/>
      <c r="H10" s="8"/>
      <c r="I10" s="11"/>
      <c r="J10" s="64"/>
      <c r="K10" s="157" t="s">
        <v>62</v>
      </c>
      <c r="L10" s="155">
        <v>4</v>
      </c>
      <c r="M10" s="19"/>
      <c r="N10" s="17"/>
      <c r="O10" s="20">
        <v>4</v>
      </c>
      <c r="P10" s="19"/>
      <c r="Q10" s="21" t="s">
        <v>62</v>
      </c>
      <c r="R10" s="22" t="s">
        <v>13</v>
      </c>
      <c r="S10" s="92"/>
      <c r="T10" s="41"/>
      <c r="U10" s="19"/>
      <c r="V10" s="17"/>
      <c r="W10" s="17"/>
      <c r="X10" s="23"/>
      <c r="Y10" s="24"/>
      <c r="Z10" s="14" t="s">
        <v>46</v>
      </c>
      <c r="AA10" s="4"/>
    </row>
    <row r="11" spans="1:27" s="40" customFormat="1" ht="25.5">
      <c r="A11" s="77" t="s">
        <v>147</v>
      </c>
      <c r="B11" s="16" t="s">
        <v>37</v>
      </c>
      <c r="C11" s="7">
        <f t="shared" si="0"/>
        <v>10</v>
      </c>
      <c r="D11" s="8">
        <f t="shared" si="1"/>
        <v>6</v>
      </c>
      <c r="E11" s="8">
        <f t="shared" si="2"/>
      </c>
      <c r="F11" s="8">
        <f t="shared" si="3"/>
        <v>4</v>
      </c>
      <c r="G11" s="9">
        <v>2</v>
      </c>
      <c r="H11" s="8"/>
      <c r="I11" s="11"/>
      <c r="J11" s="160">
        <v>1</v>
      </c>
      <c r="K11" s="157"/>
      <c r="L11" s="155">
        <v>4</v>
      </c>
      <c r="M11" s="19"/>
      <c r="N11" s="17"/>
      <c r="O11" s="20">
        <v>4</v>
      </c>
      <c r="P11" s="19"/>
      <c r="Q11" s="21" t="s">
        <v>12</v>
      </c>
      <c r="R11" s="22"/>
      <c r="S11" s="92"/>
      <c r="T11" s="41"/>
      <c r="U11" s="19"/>
      <c r="V11" s="17"/>
      <c r="W11" s="17"/>
      <c r="X11" s="21"/>
      <c r="Y11" s="22"/>
      <c r="Z11" s="14" t="s">
        <v>46</v>
      </c>
      <c r="AA11" s="4"/>
    </row>
    <row r="12" spans="1:27" s="40" customFormat="1" ht="25.5">
      <c r="A12" s="78" t="s">
        <v>248</v>
      </c>
      <c r="B12" s="6" t="s">
        <v>249</v>
      </c>
      <c r="C12" s="7">
        <f>IF(SUM(D12,E12,F12)&lt;&gt;0,SUM(D12,E12,F12),"")</f>
        <v>10</v>
      </c>
      <c r="D12" s="8">
        <f>IF(SUM(G12,L12,U12)&lt;&gt;0,SUM(G12,L12,U12),"")</f>
        <v>6</v>
      </c>
      <c r="E12" s="8">
        <f>IF(SUM(H12,N12,V12)&lt;&gt;0,SUM(H12,N12,V12),"")</f>
      </c>
      <c r="F12" s="8">
        <f>IF(SUM(I12,O12,W12)&lt;&gt;0,SUM(I12,O12,W12),"")</f>
        <v>4</v>
      </c>
      <c r="G12" s="9">
        <v>2</v>
      </c>
      <c r="H12" s="8"/>
      <c r="I12" s="11"/>
      <c r="J12" s="160"/>
      <c r="K12" s="157" t="s">
        <v>66</v>
      </c>
      <c r="L12" s="154">
        <v>4</v>
      </c>
      <c r="M12" s="10"/>
      <c r="N12" s="8"/>
      <c r="O12" s="11">
        <v>4</v>
      </c>
      <c r="P12" s="10"/>
      <c r="Q12" s="111" t="s">
        <v>71</v>
      </c>
      <c r="R12" s="112"/>
      <c r="S12" s="92"/>
      <c r="T12" s="41"/>
      <c r="U12" s="10"/>
      <c r="V12" s="8"/>
      <c r="W12" s="8"/>
      <c r="X12" s="111"/>
      <c r="Y12" s="112"/>
      <c r="Z12" s="14" t="s">
        <v>46</v>
      </c>
      <c r="AA12" s="4"/>
    </row>
    <row r="13" spans="1:27" s="40" customFormat="1" ht="25.5">
      <c r="A13" s="78" t="s">
        <v>247</v>
      </c>
      <c r="B13" s="6" t="s">
        <v>42</v>
      </c>
      <c r="C13" s="7">
        <f t="shared" si="0"/>
        <v>10</v>
      </c>
      <c r="D13" s="8">
        <f t="shared" si="1"/>
        <v>6</v>
      </c>
      <c r="E13" s="8">
        <f t="shared" si="2"/>
      </c>
      <c r="F13" s="8">
        <f t="shared" si="3"/>
        <v>4</v>
      </c>
      <c r="G13" s="9">
        <v>2</v>
      </c>
      <c r="H13" s="8"/>
      <c r="I13" s="11"/>
      <c r="J13" s="160"/>
      <c r="K13" s="157">
        <v>1</v>
      </c>
      <c r="L13" s="154">
        <v>4</v>
      </c>
      <c r="M13" s="10"/>
      <c r="N13" s="8"/>
      <c r="O13" s="11">
        <v>4</v>
      </c>
      <c r="P13" s="10"/>
      <c r="Q13" s="111" t="s">
        <v>12</v>
      </c>
      <c r="R13" s="112"/>
      <c r="S13" s="92"/>
      <c r="T13" s="41"/>
      <c r="U13" s="10"/>
      <c r="V13" s="8"/>
      <c r="W13" s="8"/>
      <c r="X13" s="12"/>
      <c r="Y13" s="13"/>
      <c r="Z13" s="69" t="s">
        <v>46</v>
      </c>
      <c r="AA13" s="4"/>
    </row>
    <row r="14" spans="1:27" s="40" customFormat="1" ht="25.5">
      <c r="A14" s="77" t="s">
        <v>148</v>
      </c>
      <c r="B14" s="16" t="s">
        <v>42</v>
      </c>
      <c r="C14" s="7">
        <f t="shared" si="0"/>
        <v>10</v>
      </c>
      <c r="D14" s="8">
        <f t="shared" si="1"/>
        <v>6</v>
      </c>
      <c r="E14" s="8">
        <f t="shared" si="2"/>
        <v>4</v>
      </c>
      <c r="F14" s="8">
        <f t="shared" si="3"/>
      </c>
      <c r="G14" s="9"/>
      <c r="H14" s="8"/>
      <c r="I14" s="11"/>
      <c r="J14" s="160"/>
      <c r="K14" s="157"/>
      <c r="L14" s="155">
        <v>2</v>
      </c>
      <c r="M14" s="19" t="s">
        <v>14</v>
      </c>
      <c r="N14" s="17"/>
      <c r="O14" s="20"/>
      <c r="P14" s="19"/>
      <c r="Q14" s="23"/>
      <c r="R14" s="24"/>
      <c r="S14" s="90"/>
      <c r="T14" s="41">
        <v>1</v>
      </c>
      <c r="U14" s="19">
        <v>4</v>
      </c>
      <c r="V14" s="17">
        <v>4</v>
      </c>
      <c r="W14" s="17"/>
      <c r="X14" s="23" t="s">
        <v>12</v>
      </c>
      <c r="Y14" s="24"/>
      <c r="Z14" s="69" t="s">
        <v>46</v>
      </c>
      <c r="AA14" s="4"/>
    </row>
    <row r="15" spans="1:27" s="40" customFormat="1" ht="25.5">
      <c r="A15" s="77" t="s">
        <v>150</v>
      </c>
      <c r="B15" s="16" t="s">
        <v>42</v>
      </c>
      <c r="C15" s="7">
        <f t="shared" si="0"/>
        <v>10</v>
      </c>
      <c r="D15" s="8">
        <f t="shared" si="1"/>
        <v>6</v>
      </c>
      <c r="E15" s="8">
        <f t="shared" si="2"/>
      </c>
      <c r="F15" s="8">
        <f t="shared" si="3"/>
        <v>4</v>
      </c>
      <c r="G15" s="9"/>
      <c r="H15" s="8"/>
      <c r="I15" s="11"/>
      <c r="J15" s="160"/>
      <c r="K15" s="157"/>
      <c r="L15" s="155">
        <v>2</v>
      </c>
      <c r="M15" s="19" t="s">
        <v>14</v>
      </c>
      <c r="N15" s="17"/>
      <c r="O15" s="20"/>
      <c r="P15" s="19"/>
      <c r="Q15" s="23"/>
      <c r="R15" s="24"/>
      <c r="S15" s="90"/>
      <c r="T15" s="41">
        <v>1</v>
      </c>
      <c r="U15" s="19">
        <v>4</v>
      </c>
      <c r="V15" s="17"/>
      <c r="W15" s="17">
        <v>4</v>
      </c>
      <c r="X15" s="23" t="s">
        <v>12</v>
      </c>
      <c r="Y15" s="24"/>
      <c r="Z15" s="14" t="s">
        <v>46</v>
      </c>
      <c r="AA15" s="4"/>
    </row>
    <row r="16" spans="1:27" s="84" customFormat="1" ht="25.5">
      <c r="A16" s="78" t="s">
        <v>151</v>
      </c>
      <c r="B16" s="16" t="s">
        <v>95</v>
      </c>
      <c r="C16" s="7">
        <f t="shared" si="0"/>
        <v>10</v>
      </c>
      <c r="D16" s="8">
        <f t="shared" si="1"/>
        <v>6</v>
      </c>
      <c r="E16" s="8">
        <f t="shared" si="2"/>
        <v>4</v>
      </c>
      <c r="F16" s="8">
        <f t="shared" si="3"/>
      </c>
      <c r="G16" s="9">
        <v>2</v>
      </c>
      <c r="H16" s="8"/>
      <c r="I16" s="11"/>
      <c r="J16" s="160"/>
      <c r="K16" s="157">
        <v>1</v>
      </c>
      <c r="L16" s="154">
        <v>4</v>
      </c>
      <c r="M16" s="10"/>
      <c r="N16" s="8">
        <v>4</v>
      </c>
      <c r="O16" s="11"/>
      <c r="P16" s="10"/>
      <c r="Q16" s="12" t="s">
        <v>12</v>
      </c>
      <c r="R16" s="13"/>
      <c r="S16" s="90"/>
      <c r="T16" s="41"/>
      <c r="U16" s="10"/>
      <c r="V16" s="8"/>
      <c r="W16" s="8"/>
      <c r="X16" s="12"/>
      <c r="Y16" s="13"/>
      <c r="Z16" s="14" t="s">
        <v>46</v>
      </c>
      <c r="AA16" s="4"/>
    </row>
    <row r="17" spans="1:27" s="84" customFormat="1" ht="25.5">
      <c r="A17" s="78" t="s">
        <v>152</v>
      </c>
      <c r="B17" s="16" t="s">
        <v>36</v>
      </c>
      <c r="C17" s="7">
        <f>IF(SUM(D17,E17,F17)&lt;&gt;0,SUM(D17,E17,F17),"")</f>
        <v>18</v>
      </c>
      <c r="D17" s="8">
        <f>IF(SUM(G17,L17,U17)&lt;&gt;0,SUM(G17,L17,U17),"")</f>
        <v>10</v>
      </c>
      <c r="E17" s="8">
        <f>IF(SUM(H17,N17,V17)&lt;&gt;0,SUM(H17,N17,V17),"")</f>
      </c>
      <c r="F17" s="8">
        <f>IF(SUM(I17,O17,W17)&lt;&gt;0,SUM(I17,O17,W17),"")</f>
        <v>8</v>
      </c>
      <c r="G17" s="9">
        <v>2</v>
      </c>
      <c r="H17" s="8"/>
      <c r="I17" s="11"/>
      <c r="J17" s="160">
        <v>1</v>
      </c>
      <c r="K17" s="157"/>
      <c r="L17" s="154">
        <v>4</v>
      </c>
      <c r="M17" s="10"/>
      <c r="N17" s="8"/>
      <c r="O17" s="11">
        <v>4</v>
      </c>
      <c r="P17" s="10"/>
      <c r="Q17" s="12" t="s">
        <v>12</v>
      </c>
      <c r="R17" s="13"/>
      <c r="S17" s="90"/>
      <c r="T17" s="41" t="s">
        <v>62</v>
      </c>
      <c r="U17" s="10">
        <v>4</v>
      </c>
      <c r="V17" s="8"/>
      <c r="W17" s="8">
        <v>4</v>
      </c>
      <c r="X17" s="12" t="s">
        <v>62</v>
      </c>
      <c r="Y17" s="13" t="s">
        <v>13</v>
      </c>
      <c r="Z17" s="14" t="s">
        <v>46</v>
      </c>
      <c r="AA17" s="4"/>
    </row>
    <row r="18" spans="1:27" s="84" customFormat="1" ht="12.75">
      <c r="A18" s="77" t="s">
        <v>141</v>
      </c>
      <c r="B18" s="16" t="s">
        <v>32</v>
      </c>
      <c r="C18" s="7">
        <f t="shared" si="0"/>
        <v>8</v>
      </c>
      <c r="D18" s="8">
        <f t="shared" si="1"/>
        <v>4</v>
      </c>
      <c r="E18" s="8">
        <f t="shared" si="2"/>
      </c>
      <c r="F18" s="8">
        <f t="shared" si="3"/>
        <v>4</v>
      </c>
      <c r="G18" s="9"/>
      <c r="H18" s="8"/>
      <c r="I18" s="11"/>
      <c r="J18" s="160"/>
      <c r="K18" s="157">
        <v>2</v>
      </c>
      <c r="L18" s="154">
        <v>4</v>
      </c>
      <c r="M18" s="10"/>
      <c r="N18" s="8"/>
      <c r="O18" s="11">
        <v>4</v>
      </c>
      <c r="P18" s="10"/>
      <c r="Q18" s="12"/>
      <c r="R18" s="13" t="s">
        <v>13</v>
      </c>
      <c r="S18" s="90"/>
      <c r="T18" s="41"/>
      <c r="U18" s="10"/>
      <c r="V18" s="8"/>
      <c r="W18" s="8"/>
      <c r="X18" s="12"/>
      <c r="Y18" s="13"/>
      <c r="Z18" s="14" t="s">
        <v>46</v>
      </c>
      <c r="AA18" s="4"/>
    </row>
    <row r="19" spans="1:27" s="84" customFormat="1" ht="25.5">
      <c r="A19" s="77" t="s">
        <v>153</v>
      </c>
      <c r="B19" s="16" t="s">
        <v>29</v>
      </c>
      <c r="C19" s="64">
        <f t="shared" si="0"/>
        <v>14</v>
      </c>
      <c r="D19" s="17">
        <f t="shared" si="1"/>
        <v>6</v>
      </c>
      <c r="E19" s="17">
        <f t="shared" si="2"/>
        <v>4</v>
      </c>
      <c r="F19" s="17">
        <f t="shared" si="3"/>
        <v>4</v>
      </c>
      <c r="G19" s="18"/>
      <c r="H19" s="17"/>
      <c r="I19" s="20"/>
      <c r="J19" s="160"/>
      <c r="K19" s="157"/>
      <c r="L19" s="155">
        <v>2</v>
      </c>
      <c r="M19" s="19" t="s">
        <v>14</v>
      </c>
      <c r="N19" s="17"/>
      <c r="O19" s="20"/>
      <c r="P19" s="19"/>
      <c r="Q19" s="21"/>
      <c r="R19" s="22"/>
      <c r="S19" s="159">
        <v>1</v>
      </c>
      <c r="T19" s="39"/>
      <c r="U19" s="19">
        <v>4</v>
      </c>
      <c r="V19" s="17">
        <v>4</v>
      </c>
      <c r="W19" s="17">
        <v>4</v>
      </c>
      <c r="X19" s="23"/>
      <c r="Y19" s="24" t="s">
        <v>13</v>
      </c>
      <c r="Z19" s="14" t="s">
        <v>46</v>
      </c>
      <c r="AA19" s="4"/>
    </row>
    <row r="20" spans="1:27" s="40" customFormat="1" ht="13.5" thickBot="1">
      <c r="A20" s="120" t="s">
        <v>169</v>
      </c>
      <c r="B20" s="54" t="s">
        <v>65</v>
      </c>
      <c r="C20" s="55"/>
      <c r="D20" s="56"/>
      <c r="E20" s="56"/>
      <c r="F20" s="56"/>
      <c r="G20" s="57"/>
      <c r="H20" s="56"/>
      <c r="I20" s="58"/>
      <c r="J20" s="43"/>
      <c r="K20" s="158"/>
      <c r="L20" s="156"/>
      <c r="M20" s="60"/>
      <c r="N20" s="56"/>
      <c r="O20" s="58"/>
      <c r="P20" s="60"/>
      <c r="Q20" s="121"/>
      <c r="R20" s="63"/>
      <c r="S20" s="119"/>
      <c r="T20" s="59"/>
      <c r="U20" s="60"/>
      <c r="V20" s="56"/>
      <c r="W20" s="56"/>
      <c r="X20" s="121" t="s">
        <v>33</v>
      </c>
      <c r="Y20" s="63"/>
      <c r="Z20" s="101" t="s">
        <v>46</v>
      </c>
      <c r="AA20" s="4"/>
    </row>
    <row r="21" spans="1:27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9" ht="12.75">
      <c r="A22" s="28" t="s">
        <v>25</v>
      </c>
      <c r="B22" s="4"/>
      <c r="C22" s="4"/>
      <c r="D22" s="4"/>
      <c r="E22" s="27" t="s">
        <v>196</v>
      </c>
      <c r="F22" s="2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28" t="s">
        <v>197</v>
      </c>
      <c r="U22" s="28"/>
      <c r="V22" s="4"/>
      <c r="W22" s="4"/>
      <c r="X22" s="4"/>
      <c r="Y22" s="26" t="s">
        <v>198</v>
      </c>
      <c r="Z22" s="4"/>
      <c r="AA22" s="4"/>
      <c r="AB22" s="4"/>
      <c r="AC22" s="2"/>
    </row>
  </sheetData>
  <sheetProtection/>
  <mergeCells count="10">
    <mergeCell ref="J7:R7"/>
    <mergeCell ref="S7:Y7"/>
    <mergeCell ref="Z7:Z8"/>
    <mergeCell ref="V1:Y1"/>
    <mergeCell ref="A4:B4"/>
    <mergeCell ref="L6:U6"/>
    <mergeCell ref="A7:A8"/>
    <mergeCell ref="B7:B8"/>
    <mergeCell ref="C7:F7"/>
    <mergeCell ref="G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"/>
  <sheetViews>
    <sheetView zoomScalePageLayoutView="0" workbookViewId="0" topLeftCell="A1">
      <selection activeCell="W6" sqref="W6"/>
    </sheetView>
  </sheetViews>
  <sheetFormatPr defaultColWidth="9.00390625" defaultRowHeight="12.75"/>
  <cols>
    <col min="1" max="1" width="43.00390625" style="1" customWidth="1"/>
    <col min="2" max="2" width="8.125" style="1" customWidth="1"/>
    <col min="3" max="3" width="5.375" style="1" customWidth="1"/>
    <col min="4" max="4" width="3.625" style="1" customWidth="1"/>
    <col min="5" max="5" width="3.75390625" style="1" customWidth="1"/>
    <col min="6" max="6" width="4.625" style="1" customWidth="1"/>
    <col min="7" max="7" width="4.25390625" style="1" customWidth="1"/>
    <col min="8" max="10" width="4.125" style="1" customWidth="1"/>
    <col min="11" max="11" width="5.375" style="1" customWidth="1"/>
    <col min="12" max="12" width="3.125" style="1" bestFit="1" customWidth="1"/>
    <col min="13" max="13" width="3.125" style="1" customWidth="1"/>
    <col min="14" max="14" width="4.625" style="1" customWidth="1"/>
    <col min="15" max="15" width="3.25390625" style="1" customWidth="1"/>
    <col min="16" max="16" width="3.625" style="1" customWidth="1"/>
    <col min="17" max="17" width="5.00390625" style="1" bestFit="1" customWidth="1"/>
    <col min="18" max="19" width="5.875" style="1" customWidth="1"/>
    <col min="20" max="20" width="5.25390625" style="1" customWidth="1"/>
    <col min="21" max="23" width="3.375" style="1" customWidth="1"/>
    <col min="24" max="24" width="5.875" style="1" customWidth="1"/>
    <col min="25" max="25" width="4.375" style="1" customWidth="1"/>
    <col min="26" max="26" width="10.875" style="1" customWidth="1"/>
    <col min="27" max="27" width="4.125" style="1" customWidth="1"/>
    <col min="28" max="28" width="3.875" style="1" customWidth="1"/>
    <col min="29" max="29" width="4.00390625" style="1" customWidth="1"/>
    <col min="30" max="30" width="3.625" style="1" customWidth="1"/>
    <col min="31" max="32" width="1.875" style="1" bestFit="1" customWidth="1"/>
    <col min="33" max="16384" width="9.125" style="1" customWidth="1"/>
  </cols>
  <sheetData>
    <row r="1" spans="1:27" s="40" customFormat="1" ht="12.75">
      <c r="A1" s="4"/>
      <c r="B1" s="4"/>
      <c r="C1" s="4"/>
      <c r="D1" s="26"/>
      <c r="E1" s="26"/>
      <c r="F1" s="26"/>
      <c r="G1" s="4" t="s">
        <v>23</v>
      </c>
      <c r="H1" s="4"/>
      <c r="I1" s="26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166" t="s">
        <v>9</v>
      </c>
      <c r="W1" s="166"/>
      <c r="X1" s="166"/>
      <c r="Y1" s="166"/>
      <c r="Z1" s="4"/>
      <c r="AA1" s="4"/>
    </row>
    <row r="2" spans="1:27" s="40" customFormat="1" ht="12.75">
      <c r="A2" s="4"/>
      <c r="B2" s="27"/>
      <c r="C2" s="27"/>
      <c r="D2" s="27"/>
      <c r="E2" s="27"/>
      <c r="F2" s="27"/>
      <c r="G2" s="4" t="s">
        <v>19</v>
      </c>
      <c r="H2" s="4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</row>
    <row r="3" spans="1:27" s="40" customFormat="1" ht="12.75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7"/>
    </row>
    <row r="4" spans="1:27" ht="12.75">
      <c r="A4" s="167" t="s">
        <v>26</v>
      </c>
      <c r="B4" s="167"/>
      <c r="C4" s="27"/>
      <c r="D4" s="53" t="s">
        <v>111</v>
      </c>
      <c r="E4" s="53"/>
      <c r="F4" s="3"/>
      <c r="G4" s="29" t="s">
        <v>38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252</v>
      </c>
      <c r="Z4" s="26"/>
      <c r="AA4" s="26"/>
    </row>
    <row r="5" spans="1:27" ht="12.75">
      <c r="A5" s="4"/>
      <c r="B5" s="4" t="s">
        <v>49</v>
      </c>
      <c r="C5" s="4"/>
      <c r="D5" s="53" t="s">
        <v>117</v>
      </c>
      <c r="E5" s="27"/>
      <c r="F5" s="27"/>
      <c r="G5" s="27" t="s">
        <v>72</v>
      </c>
      <c r="H5" s="27"/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3.5" thickBot="1">
      <c r="A6" s="4"/>
      <c r="B6" s="4"/>
      <c r="C6" s="4"/>
      <c r="D6" s="4"/>
      <c r="E6" s="4"/>
      <c r="F6" s="4"/>
      <c r="G6" s="4" t="s">
        <v>120</v>
      </c>
      <c r="H6" s="4"/>
      <c r="I6" s="4"/>
      <c r="J6" s="4"/>
      <c r="K6" s="4"/>
      <c r="L6" s="168" t="s">
        <v>195</v>
      </c>
      <c r="M6" s="168"/>
      <c r="N6" s="168"/>
      <c r="O6" s="168"/>
      <c r="P6" s="168"/>
      <c r="Q6" s="168"/>
      <c r="R6" s="168"/>
      <c r="S6" s="168"/>
      <c r="T6" s="168"/>
      <c r="U6" s="168"/>
      <c r="V6" s="4"/>
      <c r="W6" s="4"/>
      <c r="X6" s="27" t="s">
        <v>279</v>
      </c>
      <c r="Y6" s="27"/>
      <c r="Z6" s="27"/>
      <c r="AA6" s="27"/>
    </row>
    <row r="7" spans="1:27" ht="39.75" customHeight="1" thickBot="1">
      <c r="A7" s="164" t="s">
        <v>6</v>
      </c>
      <c r="B7" s="172" t="s">
        <v>28</v>
      </c>
      <c r="C7" s="169" t="s">
        <v>15</v>
      </c>
      <c r="D7" s="170"/>
      <c r="E7" s="170"/>
      <c r="F7" s="171"/>
      <c r="G7" s="169" t="s">
        <v>7</v>
      </c>
      <c r="H7" s="170"/>
      <c r="I7" s="171"/>
      <c r="J7" s="169" t="s">
        <v>21</v>
      </c>
      <c r="K7" s="170"/>
      <c r="L7" s="170"/>
      <c r="M7" s="170"/>
      <c r="N7" s="170"/>
      <c r="O7" s="170"/>
      <c r="P7" s="170"/>
      <c r="Q7" s="170"/>
      <c r="R7" s="171"/>
      <c r="S7" s="169" t="s">
        <v>22</v>
      </c>
      <c r="T7" s="170"/>
      <c r="U7" s="170"/>
      <c r="V7" s="170"/>
      <c r="W7" s="170"/>
      <c r="X7" s="170"/>
      <c r="Y7" s="171"/>
      <c r="Z7" s="164" t="s">
        <v>16</v>
      </c>
      <c r="AA7" s="4"/>
    </row>
    <row r="8" spans="1:27" ht="75.75" thickBot="1">
      <c r="A8" s="165"/>
      <c r="B8" s="173"/>
      <c r="C8" s="30" t="s">
        <v>0</v>
      </c>
      <c r="D8" s="31" t="s">
        <v>1</v>
      </c>
      <c r="E8" s="31" t="s">
        <v>2</v>
      </c>
      <c r="F8" s="32" t="s">
        <v>3</v>
      </c>
      <c r="G8" s="33" t="s">
        <v>1</v>
      </c>
      <c r="H8" s="31" t="s">
        <v>2</v>
      </c>
      <c r="I8" s="32" t="s">
        <v>3</v>
      </c>
      <c r="J8" s="89" t="s">
        <v>155</v>
      </c>
      <c r="K8" s="89" t="s">
        <v>156</v>
      </c>
      <c r="L8" s="34" t="s">
        <v>1</v>
      </c>
      <c r="M8" s="35"/>
      <c r="N8" s="31" t="s">
        <v>2</v>
      </c>
      <c r="O8" s="36" t="s">
        <v>3</v>
      </c>
      <c r="P8" s="37"/>
      <c r="Q8" s="31" t="s">
        <v>4</v>
      </c>
      <c r="R8" s="32" t="s">
        <v>5</v>
      </c>
      <c r="S8" s="89" t="s">
        <v>155</v>
      </c>
      <c r="T8" s="89" t="s">
        <v>156</v>
      </c>
      <c r="U8" s="35" t="s">
        <v>1</v>
      </c>
      <c r="V8" s="31" t="s">
        <v>2</v>
      </c>
      <c r="W8" s="31" t="s">
        <v>3</v>
      </c>
      <c r="X8" s="31" t="s">
        <v>4</v>
      </c>
      <c r="Y8" s="32" t="s">
        <v>5</v>
      </c>
      <c r="Z8" s="165"/>
      <c r="AA8" s="4"/>
    </row>
    <row r="9" spans="1:27" ht="25.5">
      <c r="A9" s="142" t="s">
        <v>239</v>
      </c>
      <c r="B9" s="143">
        <v>340</v>
      </c>
      <c r="C9" s="144"/>
      <c r="D9" s="145"/>
      <c r="E9" s="145"/>
      <c r="F9" s="146"/>
      <c r="G9" s="147"/>
      <c r="H9" s="145"/>
      <c r="I9" s="146"/>
      <c r="J9" s="148"/>
      <c r="K9" s="148"/>
      <c r="L9" s="149"/>
      <c r="M9" s="150"/>
      <c r="N9" s="145"/>
      <c r="O9" s="146"/>
      <c r="P9" s="150"/>
      <c r="Q9" s="108" t="s">
        <v>12</v>
      </c>
      <c r="R9" s="151"/>
      <c r="S9" s="152"/>
      <c r="T9" s="148"/>
      <c r="U9" s="150"/>
      <c r="V9" s="145"/>
      <c r="W9" s="145"/>
      <c r="X9" s="145"/>
      <c r="Y9" s="151"/>
      <c r="Z9" s="153" t="s">
        <v>200</v>
      </c>
      <c r="AA9" s="4"/>
    </row>
    <row r="10" spans="1:27" s="40" customFormat="1" ht="25.5">
      <c r="A10" s="77" t="s">
        <v>108</v>
      </c>
      <c r="B10" s="16" t="s">
        <v>30</v>
      </c>
      <c r="C10" s="7">
        <f aca="true" t="shared" si="0" ref="C10:C16">IF(SUM(D10,E10,F10)&lt;&gt;0,SUM(D10,E10,F10),"")</f>
        <v>20</v>
      </c>
      <c r="D10" s="8">
        <f aca="true" t="shared" si="1" ref="D10:D16">IF(SUM(G10,L10,U10)&lt;&gt;0,SUM(G10,L10,U10),"")</f>
        <v>12</v>
      </c>
      <c r="E10" s="8">
        <f aca="true" t="shared" si="2" ref="E10:F16">IF(SUM(H10,N10,V10)&lt;&gt;0,SUM(H10,N10,V10),"")</f>
      </c>
      <c r="F10" s="8">
        <f t="shared" si="2"/>
        <v>8</v>
      </c>
      <c r="G10" s="9">
        <v>2</v>
      </c>
      <c r="H10" s="8"/>
      <c r="I10" s="11"/>
      <c r="J10" s="117"/>
      <c r="K10" s="41">
        <v>1</v>
      </c>
      <c r="L10" s="18">
        <v>4</v>
      </c>
      <c r="M10" s="19"/>
      <c r="N10" s="17"/>
      <c r="O10" s="20">
        <v>4</v>
      </c>
      <c r="P10" s="19"/>
      <c r="Q10" s="21" t="s">
        <v>12</v>
      </c>
      <c r="R10" s="22"/>
      <c r="S10" s="116"/>
      <c r="T10" s="41" t="s">
        <v>66</v>
      </c>
      <c r="U10" s="19">
        <v>6</v>
      </c>
      <c r="V10" s="17"/>
      <c r="W10" s="17">
        <v>4</v>
      </c>
      <c r="X10" s="23" t="s">
        <v>66</v>
      </c>
      <c r="Y10" s="24" t="s">
        <v>13</v>
      </c>
      <c r="Z10" s="14" t="s">
        <v>70</v>
      </c>
      <c r="AA10" s="4"/>
    </row>
    <row r="11" spans="1:27" s="82" customFormat="1" ht="12.75">
      <c r="A11" s="77" t="s">
        <v>144</v>
      </c>
      <c r="B11" s="16" t="s">
        <v>202</v>
      </c>
      <c r="C11" s="7">
        <f t="shared" si="0"/>
        <v>16</v>
      </c>
      <c r="D11" s="8">
        <f t="shared" si="1"/>
        <v>6</v>
      </c>
      <c r="E11" s="8">
        <f t="shared" si="2"/>
        <v>4</v>
      </c>
      <c r="F11" s="8">
        <f t="shared" si="2"/>
        <v>6</v>
      </c>
      <c r="G11" s="9"/>
      <c r="H11" s="8"/>
      <c r="I11" s="11"/>
      <c r="J11" s="117"/>
      <c r="K11" s="41" t="s">
        <v>66</v>
      </c>
      <c r="L11" s="18">
        <v>6</v>
      </c>
      <c r="M11" s="19"/>
      <c r="N11" s="17">
        <v>4</v>
      </c>
      <c r="O11" s="20">
        <v>6</v>
      </c>
      <c r="P11" s="19"/>
      <c r="Q11" s="21" t="s">
        <v>66</v>
      </c>
      <c r="R11" s="22" t="s">
        <v>13</v>
      </c>
      <c r="S11" s="116"/>
      <c r="T11" s="41"/>
      <c r="U11" s="19"/>
      <c r="V11" s="17"/>
      <c r="W11" s="17"/>
      <c r="X11" s="23"/>
      <c r="Y11" s="24"/>
      <c r="Z11" s="14" t="s">
        <v>70</v>
      </c>
      <c r="AA11" s="4"/>
    </row>
    <row r="12" spans="1:27" s="40" customFormat="1" ht="12.75">
      <c r="A12" s="77" t="s">
        <v>145</v>
      </c>
      <c r="B12" s="16" t="s">
        <v>29</v>
      </c>
      <c r="C12" s="7">
        <f t="shared" si="0"/>
        <v>10</v>
      </c>
      <c r="D12" s="8">
        <f t="shared" si="1"/>
        <v>6</v>
      </c>
      <c r="E12" s="8">
        <f t="shared" si="2"/>
      </c>
      <c r="F12" s="8">
        <f t="shared" si="2"/>
        <v>4</v>
      </c>
      <c r="G12" s="9">
        <v>2</v>
      </c>
      <c r="H12" s="8"/>
      <c r="I12" s="11"/>
      <c r="J12" s="117">
        <v>1.2</v>
      </c>
      <c r="K12" s="41"/>
      <c r="L12" s="18">
        <v>4</v>
      </c>
      <c r="M12" s="19"/>
      <c r="N12" s="17"/>
      <c r="O12" s="20">
        <v>4</v>
      </c>
      <c r="P12" s="19"/>
      <c r="Q12" s="21"/>
      <c r="R12" s="22" t="s">
        <v>13</v>
      </c>
      <c r="S12" s="41"/>
      <c r="T12" s="140"/>
      <c r="U12" s="19"/>
      <c r="V12" s="17"/>
      <c r="W12" s="17"/>
      <c r="X12" s="23"/>
      <c r="Y12" s="24"/>
      <c r="Z12" s="14" t="s">
        <v>70</v>
      </c>
      <c r="AA12" s="4"/>
    </row>
    <row r="13" spans="1:27" s="40" customFormat="1" ht="12.75">
      <c r="A13" s="77" t="s">
        <v>146</v>
      </c>
      <c r="B13" s="16" t="s">
        <v>29</v>
      </c>
      <c r="C13" s="7">
        <f t="shared" si="0"/>
        <v>10</v>
      </c>
      <c r="D13" s="8">
        <f t="shared" si="1"/>
        <v>4</v>
      </c>
      <c r="E13" s="8">
        <f t="shared" si="2"/>
        <v>6</v>
      </c>
      <c r="F13" s="8">
        <f t="shared" si="2"/>
      </c>
      <c r="G13" s="9"/>
      <c r="H13" s="8"/>
      <c r="I13" s="11"/>
      <c r="J13" s="117"/>
      <c r="K13" s="41"/>
      <c r="L13" s="18">
        <v>2</v>
      </c>
      <c r="M13" s="19" t="s">
        <v>14</v>
      </c>
      <c r="N13" s="17"/>
      <c r="O13" s="20"/>
      <c r="P13" s="19"/>
      <c r="Q13" s="23"/>
      <c r="R13" s="24"/>
      <c r="S13" s="97">
        <v>1.2</v>
      </c>
      <c r="T13" s="41"/>
      <c r="U13" s="19">
        <v>2</v>
      </c>
      <c r="V13" s="17">
        <v>6</v>
      </c>
      <c r="W13" s="17"/>
      <c r="X13" s="21" t="s">
        <v>33</v>
      </c>
      <c r="Y13" s="24"/>
      <c r="Z13" s="14" t="s">
        <v>70</v>
      </c>
      <c r="AA13" s="4"/>
    </row>
    <row r="14" spans="1:27" s="40" customFormat="1" ht="12.75">
      <c r="A14" s="77" t="s">
        <v>240</v>
      </c>
      <c r="B14" s="16" t="s">
        <v>95</v>
      </c>
      <c r="C14" s="64">
        <f t="shared" si="0"/>
        <v>6</v>
      </c>
      <c r="D14" s="17">
        <f t="shared" si="1"/>
        <v>4</v>
      </c>
      <c r="E14" s="17">
        <f t="shared" si="2"/>
      </c>
      <c r="F14" s="17">
        <f t="shared" si="2"/>
        <v>2</v>
      </c>
      <c r="G14" s="18">
        <v>2</v>
      </c>
      <c r="H14" s="17"/>
      <c r="I14" s="20"/>
      <c r="J14" s="131"/>
      <c r="K14" s="39">
        <v>1</v>
      </c>
      <c r="L14" s="18">
        <v>2</v>
      </c>
      <c r="M14" s="19"/>
      <c r="N14" s="17"/>
      <c r="O14" s="20">
        <v>2</v>
      </c>
      <c r="P14" s="19"/>
      <c r="Q14" s="23" t="s">
        <v>12</v>
      </c>
      <c r="R14" s="24"/>
      <c r="S14" s="99"/>
      <c r="T14" s="39"/>
      <c r="U14" s="19"/>
      <c r="V14" s="17"/>
      <c r="W14" s="17"/>
      <c r="X14" s="23"/>
      <c r="Y14" s="24"/>
      <c r="Z14" s="14" t="s">
        <v>70</v>
      </c>
      <c r="AA14" s="4"/>
    </row>
    <row r="15" spans="1:27" s="40" customFormat="1" ht="12.75">
      <c r="A15" s="77" t="s">
        <v>241</v>
      </c>
      <c r="B15" s="16" t="s">
        <v>31</v>
      </c>
      <c r="C15" s="7">
        <f t="shared" si="0"/>
        <v>10</v>
      </c>
      <c r="D15" s="8">
        <f t="shared" si="1"/>
        <v>6</v>
      </c>
      <c r="E15" s="8">
        <f t="shared" si="2"/>
        <v>4</v>
      </c>
      <c r="F15" s="8">
        <f t="shared" si="2"/>
      </c>
      <c r="G15" s="9"/>
      <c r="H15" s="8"/>
      <c r="I15" s="11"/>
      <c r="J15" s="117"/>
      <c r="K15" s="41"/>
      <c r="L15" s="18">
        <v>2</v>
      </c>
      <c r="M15" s="19" t="s">
        <v>14</v>
      </c>
      <c r="N15" s="17"/>
      <c r="O15" s="20"/>
      <c r="P15" s="19"/>
      <c r="Q15" s="21"/>
      <c r="R15" s="24"/>
      <c r="S15" s="97"/>
      <c r="T15" s="41">
        <v>1</v>
      </c>
      <c r="U15" s="19">
        <v>4</v>
      </c>
      <c r="V15" s="17">
        <v>4</v>
      </c>
      <c r="W15" s="17"/>
      <c r="X15" s="23" t="s">
        <v>12</v>
      </c>
      <c r="Y15" s="24"/>
      <c r="Z15" s="14" t="s">
        <v>70</v>
      </c>
      <c r="AA15" s="4"/>
    </row>
    <row r="16" spans="1:27" s="40" customFormat="1" ht="12.75">
      <c r="A16" s="77" t="s">
        <v>142</v>
      </c>
      <c r="B16" s="16" t="s">
        <v>36</v>
      </c>
      <c r="C16" s="7">
        <f t="shared" si="0"/>
        <v>8</v>
      </c>
      <c r="D16" s="8">
        <f t="shared" si="1"/>
        <v>4</v>
      </c>
      <c r="E16" s="8">
        <f t="shared" si="2"/>
      </c>
      <c r="F16" s="8">
        <f t="shared" si="2"/>
        <v>4</v>
      </c>
      <c r="G16" s="9"/>
      <c r="H16" s="8"/>
      <c r="I16" s="11"/>
      <c r="J16" s="117"/>
      <c r="K16" s="41" t="s">
        <v>66</v>
      </c>
      <c r="L16" s="18">
        <v>4</v>
      </c>
      <c r="M16" s="19"/>
      <c r="N16" s="17"/>
      <c r="O16" s="20">
        <v>4</v>
      </c>
      <c r="P16" s="19"/>
      <c r="Q16" s="21" t="s">
        <v>66</v>
      </c>
      <c r="R16" s="22" t="s">
        <v>13</v>
      </c>
      <c r="S16" s="116"/>
      <c r="T16" s="41"/>
      <c r="U16" s="19"/>
      <c r="V16" s="17"/>
      <c r="W16" s="17"/>
      <c r="X16" s="21"/>
      <c r="Y16" s="22"/>
      <c r="Z16" s="14" t="s">
        <v>70</v>
      </c>
      <c r="AA16" s="4"/>
    </row>
    <row r="17" spans="1:27" s="40" customFormat="1" ht="26.25" thickBot="1">
      <c r="A17" s="120" t="s">
        <v>169</v>
      </c>
      <c r="B17" s="129" t="s">
        <v>187</v>
      </c>
      <c r="C17" s="55"/>
      <c r="D17" s="56"/>
      <c r="E17" s="56"/>
      <c r="F17" s="56"/>
      <c r="G17" s="57"/>
      <c r="H17" s="56"/>
      <c r="I17" s="58"/>
      <c r="J17" s="139"/>
      <c r="K17" s="59"/>
      <c r="L17" s="57"/>
      <c r="M17" s="60"/>
      <c r="N17" s="56"/>
      <c r="O17" s="58"/>
      <c r="P17" s="60"/>
      <c r="Q17" s="121"/>
      <c r="R17" s="63"/>
      <c r="S17" s="133"/>
      <c r="T17" s="59"/>
      <c r="U17" s="60"/>
      <c r="V17" s="56"/>
      <c r="W17" s="56"/>
      <c r="X17" s="121" t="s">
        <v>33</v>
      </c>
      <c r="Y17" s="63"/>
      <c r="Z17" s="101" t="s">
        <v>70</v>
      </c>
      <c r="AA17" s="4"/>
    </row>
    <row r="18" spans="1:27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9" ht="12.75">
      <c r="A19" s="28" t="s">
        <v>25</v>
      </c>
      <c r="B19" s="4"/>
      <c r="C19" s="4"/>
      <c r="D19" s="4"/>
      <c r="E19" s="27" t="s">
        <v>196</v>
      </c>
      <c r="F19" s="2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28" t="s">
        <v>197</v>
      </c>
      <c r="U19" s="28"/>
      <c r="V19" s="4"/>
      <c r="W19" s="4"/>
      <c r="X19" s="4"/>
      <c r="Y19" s="26" t="s">
        <v>198</v>
      </c>
      <c r="Z19" s="4"/>
      <c r="AA19" s="4"/>
      <c r="AB19" s="4"/>
      <c r="AC19" s="2"/>
    </row>
  </sheetData>
  <sheetProtection/>
  <mergeCells count="10">
    <mergeCell ref="J7:R7"/>
    <mergeCell ref="S7:Y7"/>
    <mergeCell ref="Z7:Z8"/>
    <mergeCell ref="V1:Y1"/>
    <mergeCell ref="A4:B4"/>
    <mergeCell ref="L6:U6"/>
    <mergeCell ref="A7:A8"/>
    <mergeCell ref="B7:B8"/>
    <mergeCell ref="C7:F7"/>
    <mergeCell ref="G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zoomScale="80" zoomScaleNormal="80" zoomScalePageLayoutView="0" workbookViewId="0" topLeftCell="A1">
      <selection activeCell="R39" sqref="R39"/>
    </sheetView>
  </sheetViews>
  <sheetFormatPr defaultColWidth="9.00390625" defaultRowHeight="12.75"/>
  <cols>
    <col min="1" max="1" width="38.875" style="1" customWidth="1"/>
    <col min="2" max="2" width="8.125" style="1" customWidth="1"/>
    <col min="3" max="3" width="4.125" style="1" bestFit="1" customWidth="1"/>
    <col min="4" max="4" width="3.625" style="1" customWidth="1"/>
    <col min="5" max="5" width="3.75390625" style="1" customWidth="1"/>
    <col min="6" max="6" width="4.625" style="1" customWidth="1"/>
    <col min="7" max="7" width="4.25390625" style="1" customWidth="1"/>
    <col min="8" max="9" width="4.125" style="1" customWidth="1"/>
    <col min="10" max="10" width="5.375" style="1" customWidth="1"/>
    <col min="11" max="11" width="4.625" style="1" customWidth="1"/>
    <col min="12" max="12" width="3.125" style="1" customWidth="1"/>
    <col min="13" max="13" width="2.00390625" style="1" customWidth="1"/>
    <col min="14" max="14" width="3.25390625" style="1" customWidth="1"/>
    <col min="15" max="15" width="3.625" style="1" customWidth="1"/>
    <col min="16" max="16" width="4.875" style="1" customWidth="1"/>
    <col min="17" max="17" width="5.875" style="1" customWidth="1"/>
    <col min="18" max="18" width="5.25390625" style="1" customWidth="1"/>
    <col min="19" max="21" width="3.375" style="1" customWidth="1"/>
    <col min="22" max="22" width="5.875" style="1" customWidth="1"/>
    <col min="23" max="23" width="4.375" style="1" customWidth="1"/>
    <col min="24" max="24" width="7.125" style="1" customWidth="1"/>
    <col min="25" max="25" width="4.125" style="1" customWidth="1"/>
    <col min="26" max="26" width="10.25390625" style="1" bestFit="1" customWidth="1"/>
    <col min="27" max="27" width="4.00390625" style="1" customWidth="1"/>
    <col min="28" max="16384" width="9.125" style="1" customWidth="1"/>
  </cols>
  <sheetData>
    <row r="1" spans="1:25" s="40" customFormat="1" ht="12.75">
      <c r="A1" s="4"/>
      <c r="B1" s="4"/>
      <c r="C1" s="4"/>
      <c r="D1" s="26"/>
      <c r="E1" s="26"/>
      <c r="F1" s="26"/>
      <c r="G1" s="4" t="s">
        <v>23</v>
      </c>
      <c r="H1" s="4"/>
      <c r="I1" s="26"/>
      <c r="J1" s="26"/>
      <c r="K1" s="26"/>
      <c r="L1" s="26"/>
      <c r="M1" s="26"/>
      <c r="N1" s="26"/>
      <c r="O1" s="26"/>
      <c r="P1" s="26"/>
      <c r="Q1" s="4"/>
      <c r="R1" s="4"/>
      <c r="S1" s="4"/>
      <c r="T1" s="166" t="s">
        <v>9</v>
      </c>
      <c r="U1" s="166"/>
      <c r="V1" s="166"/>
      <c r="W1" s="166"/>
      <c r="X1" s="4"/>
      <c r="Y1" s="4"/>
    </row>
    <row r="2" spans="1:25" s="40" customFormat="1" ht="12.75">
      <c r="A2" s="4"/>
      <c r="B2" s="27"/>
      <c r="C2" s="27"/>
      <c r="D2" s="27"/>
      <c r="E2" s="27"/>
      <c r="F2" s="27"/>
      <c r="G2" s="4" t="s">
        <v>19</v>
      </c>
      <c r="H2" s="4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4"/>
      <c r="U2" s="27"/>
      <c r="V2" s="4" t="s">
        <v>20</v>
      </c>
      <c r="W2" s="27"/>
      <c r="X2" s="27"/>
      <c r="Y2" s="27"/>
    </row>
    <row r="3" spans="1:25" s="40" customFormat="1" ht="12.75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27"/>
    </row>
    <row r="4" spans="1:25" ht="12.75">
      <c r="A4" s="167" t="s">
        <v>26</v>
      </c>
      <c r="B4" s="167"/>
      <c r="C4" s="27"/>
      <c r="D4" s="53" t="s">
        <v>111</v>
      </c>
      <c r="E4" s="53"/>
      <c r="F4" s="3"/>
      <c r="G4" s="29" t="s">
        <v>38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26" t="s">
        <v>252</v>
      </c>
      <c r="X4" s="26"/>
      <c r="Y4" s="26"/>
    </row>
    <row r="5" spans="1:25" ht="12.75">
      <c r="A5" s="4"/>
      <c r="B5" s="4" t="s">
        <v>176</v>
      </c>
      <c r="C5" s="4"/>
      <c r="D5" s="53" t="s">
        <v>113</v>
      </c>
      <c r="E5" s="27"/>
      <c r="F5" s="27"/>
      <c r="G5" s="27" t="s">
        <v>68</v>
      </c>
      <c r="H5" s="27"/>
      <c r="I5" s="27"/>
      <c r="J5" s="27"/>
      <c r="K5" s="27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3.5" thickBot="1">
      <c r="A6" s="4"/>
      <c r="B6" s="4"/>
      <c r="C6" s="4"/>
      <c r="D6" s="4"/>
      <c r="E6" s="4"/>
      <c r="F6" s="4"/>
      <c r="G6" s="4" t="s">
        <v>41</v>
      </c>
      <c r="H6" s="4"/>
      <c r="I6" s="4"/>
      <c r="J6" s="4"/>
      <c r="K6" s="168" t="s">
        <v>195</v>
      </c>
      <c r="L6" s="168"/>
      <c r="M6" s="168"/>
      <c r="N6" s="168"/>
      <c r="O6" s="168"/>
      <c r="P6" s="168"/>
      <c r="Q6" s="168"/>
      <c r="R6" s="168"/>
      <c r="S6" s="168"/>
      <c r="T6" s="4"/>
      <c r="U6" s="4"/>
      <c r="V6" s="27" t="s">
        <v>279</v>
      </c>
      <c r="W6" s="27"/>
      <c r="X6" s="27"/>
      <c r="Y6" s="27"/>
    </row>
    <row r="7" spans="1:27" ht="53.25" customHeight="1" thickBot="1">
      <c r="A7" s="164" t="s">
        <v>6</v>
      </c>
      <c r="B7" s="172" t="s">
        <v>28</v>
      </c>
      <c r="C7" s="169" t="s">
        <v>15</v>
      </c>
      <c r="D7" s="170"/>
      <c r="E7" s="170"/>
      <c r="F7" s="171"/>
      <c r="G7" s="169" t="s">
        <v>7</v>
      </c>
      <c r="H7" s="170"/>
      <c r="I7" s="171"/>
      <c r="J7" s="169" t="s">
        <v>21</v>
      </c>
      <c r="K7" s="170"/>
      <c r="L7" s="170"/>
      <c r="M7" s="170"/>
      <c r="N7" s="170"/>
      <c r="O7" s="170"/>
      <c r="P7" s="170"/>
      <c r="Q7" s="170"/>
      <c r="R7" s="171"/>
      <c r="S7" s="169" t="s">
        <v>22</v>
      </c>
      <c r="T7" s="170"/>
      <c r="U7" s="170"/>
      <c r="V7" s="170"/>
      <c r="W7" s="170"/>
      <c r="X7" s="170"/>
      <c r="Y7" s="171"/>
      <c r="Z7" s="164" t="s">
        <v>16</v>
      </c>
      <c r="AA7" s="4"/>
    </row>
    <row r="8" spans="1:27" ht="75.75" thickBot="1">
      <c r="A8" s="165"/>
      <c r="B8" s="173"/>
      <c r="C8" s="30" t="s">
        <v>0</v>
      </c>
      <c r="D8" s="31" t="s">
        <v>1</v>
      </c>
      <c r="E8" s="31" t="s">
        <v>2</v>
      </c>
      <c r="F8" s="32" t="s">
        <v>3</v>
      </c>
      <c r="G8" s="33" t="s">
        <v>1</v>
      </c>
      <c r="H8" s="31" t="s">
        <v>2</v>
      </c>
      <c r="I8" s="32" t="s">
        <v>3</v>
      </c>
      <c r="J8" s="89" t="s">
        <v>155</v>
      </c>
      <c r="K8" s="89" t="s">
        <v>156</v>
      </c>
      <c r="L8" s="34" t="s">
        <v>1</v>
      </c>
      <c r="M8" s="35"/>
      <c r="N8" s="31" t="s">
        <v>2</v>
      </c>
      <c r="O8" s="36" t="s">
        <v>3</v>
      </c>
      <c r="P8" s="37"/>
      <c r="Q8" s="31" t="s">
        <v>4</v>
      </c>
      <c r="R8" s="32" t="s">
        <v>5</v>
      </c>
      <c r="S8" s="89" t="s">
        <v>155</v>
      </c>
      <c r="T8" s="89" t="s">
        <v>156</v>
      </c>
      <c r="U8" s="35" t="s">
        <v>1</v>
      </c>
      <c r="V8" s="31" t="s">
        <v>2</v>
      </c>
      <c r="W8" s="31" t="s">
        <v>3</v>
      </c>
      <c r="X8" s="31" t="s">
        <v>4</v>
      </c>
      <c r="Y8" s="32" t="s">
        <v>5</v>
      </c>
      <c r="Z8" s="165"/>
      <c r="AA8" s="4"/>
    </row>
    <row r="9" spans="1:27" s="40" customFormat="1" ht="12.75">
      <c r="A9" s="5" t="s">
        <v>43</v>
      </c>
      <c r="B9" s="102" t="s">
        <v>29</v>
      </c>
      <c r="C9" s="103">
        <f aca="true" t="shared" si="0" ref="C9:C22">IF(SUM(D9,E9,F9)&lt;&gt;0,SUM(D9,E9,F9),"")</f>
        <v>8</v>
      </c>
      <c r="D9" s="38">
        <f aca="true" t="shared" si="1" ref="D9:D22">IF(SUM(G9,L9,U9)&lt;&gt;0,SUM(G9,L9,U9),"")</f>
        <v>4</v>
      </c>
      <c r="E9" s="38">
        <f aca="true" t="shared" si="2" ref="E9:F22">IF(SUM(H9,N9,V9)&lt;&gt;0,SUM(H9,N9,V9),"")</f>
      </c>
      <c r="F9" s="38">
        <f t="shared" si="2"/>
        <v>4</v>
      </c>
      <c r="G9" s="104"/>
      <c r="H9" s="38"/>
      <c r="I9" s="105"/>
      <c r="J9" s="85"/>
      <c r="K9" s="106"/>
      <c r="L9" s="104">
        <v>2</v>
      </c>
      <c r="M9" s="107" t="s">
        <v>14</v>
      </c>
      <c r="N9" s="38"/>
      <c r="O9" s="105"/>
      <c r="P9" s="107"/>
      <c r="Q9" s="108"/>
      <c r="R9" s="109"/>
      <c r="S9" s="110"/>
      <c r="T9" s="106">
        <v>1</v>
      </c>
      <c r="U9" s="107">
        <v>2</v>
      </c>
      <c r="V9" s="38"/>
      <c r="W9" s="38">
        <v>4</v>
      </c>
      <c r="X9" s="108" t="s">
        <v>228</v>
      </c>
      <c r="Y9" s="109"/>
      <c r="Z9" s="100" t="s">
        <v>44</v>
      </c>
      <c r="AA9" s="4"/>
    </row>
    <row r="10" spans="1:27" s="40" customFormat="1" ht="12.75">
      <c r="A10" s="51" t="s">
        <v>10</v>
      </c>
      <c r="B10" s="16" t="s">
        <v>36</v>
      </c>
      <c r="C10" s="7">
        <f t="shared" si="0"/>
        <v>6</v>
      </c>
      <c r="D10" s="8">
        <f t="shared" si="1"/>
      </c>
      <c r="E10" s="8">
        <f t="shared" si="2"/>
      </c>
      <c r="F10" s="8">
        <f t="shared" si="2"/>
        <v>6</v>
      </c>
      <c r="G10" s="9"/>
      <c r="H10" s="8"/>
      <c r="I10" s="11"/>
      <c r="J10" s="86"/>
      <c r="K10" s="39">
        <v>3</v>
      </c>
      <c r="L10" s="18"/>
      <c r="M10" s="19"/>
      <c r="N10" s="17"/>
      <c r="O10" s="20">
        <v>6</v>
      </c>
      <c r="P10" s="19"/>
      <c r="Q10" s="21"/>
      <c r="R10" s="22" t="s">
        <v>13</v>
      </c>
      <c r="S10" s="91"/>
      <c r="T10" s="39"/>
      <c r="U10" s="19"/>
      <c r="V10" s="17"/>
      <c r="W10" s="17"/>
      <c r="X10" s="23"/>
      <c r="Y10" s="24"/>
      <c r="Z10" s="14" t="s">
        <v>40</v>
      </c>
      <c r="AA10" s="4"/>
    </row>
    <row r="11" spans="1:27" s="40" customFormat="1" ht="25.5">
      <c r="A11" s="51" t="s">
        <v>301</v>
      </c>
      <c r="B11" s="6" t="s">
        <v>31</v>
      </c>
      <c r="C11" s="7">
        <f t="shared" si="0"/>
        <v>6</v>
      </c>
      <c r="D11" s="8">
        <f t="shared" si="1"/>
        <v>4</v>
      </c>
      <c r="E11" s="8">
        <f t="shared" si="2"/>
      </c>
      <c r="F11" s="8">
        <f t="shared" si="2"/>
        <v>2</v>
      </c>
      <c r="G11" s="9"/>
      <c r="H11" s="8"/>
      <c r="I11" s="11"/>
      <c r="J11" s="86"/>
      <c r="K11" s="41"/>
      <c r="L11" s="9">
        <v>2</v>
      </c>
      <c r="M11" s="10" t="s">
        <v>14</v>
      </c>
      <c r="N11" s="8"/>
      <c r="O11" s="11"/>
      <c r="P11" s="10"/>
      <c r="Q11" s="111"/>
      <c r="R11" s="112"/>
      <c r="S11" s="92"/>
      <c r="T11" s="41">
        <v>1</v>
      </c>
      <c r="U11" s="10">
        <v>2</v>
      </c>
      <c r="V11" s="8"/>
      <c r="W11" s="8">
        <v>2</v>
      </c>
      <c r="X11" s="12" t="s">
        <v>228</v>
      </c>
      <c r="Y11" s="13"/>
      <c r="Z11" s="69" t="s">
        <v>79</v>
      </c>
      <c r="AA11" s="4"/>
    </row>
    <row r="12" spans="1:27" s="40" customFormat="1" ht="12.75">
      <c r="A12" s="15" t="s">
        <v>270</v>
      </c>
      <c r="B12" s="16" t="s">
        <v>202</v>
      </c>
      <c r="C12" s="7">
        <f t="shared" si="0"/>
        <v>12</v>
      </c>
      <c r="D12" s="8">
        <f t="shared" si="1"/>
        <v>6</v>
      </c>
      <c r="E12" s="8">
        <f t="shared" si="2"/>
      </c>
      <c r="F12" s="8">
        <f t="shared" si="2"/>
        <v>6</v>
      </c>
      <c r="G12" s="9"/>
      <c r="H12" s="8"/>
      <c r="I12" s="11"/>
      <c r="J12" s="86"/>
      <c r="K12" s="41">
        <v>3</v>
      </c>
      <c r="L12" s="18">
        <v>6</v>
      </c>
      <c r="M12" s="19"/>
      <c r="N12" s="17"/>
      <c r="O12" s="20">
        <v>6</v>
      </c>
      <c r="P12" s="19"/>
      <c r="Q12" s="21"/>
      <c r="R12" s="22" t="s">
        <v>13</v>
      </c>
      <c r="S12" s="92"/>
      <c r="T12" s="41"/>
      <c r="U12" s="19"/>
      <c r="V12" s="17"/>
      <c r="W12" s="17"/>
      <c r="X12" s="23"/>
      <c r="Y12" s="24"/>
      <c r="Z12" s="14" t="s">
        <v>119</v>
      </c>
      <c r="AA12" s="4"/>
    </row>
    <row r="13" spans="1:27" s="40" customFormat="1" ht="12.75">
      <c r="A13" s="77" t="s">
        <v>82</v>
      </c>
      <c r="B13" s="16" t="s">
        <v>42</v>
      </c>
      <c r="C13" s="64">
        <f t="shared" si="0"/>
        <v>6</v>
      </c>
      <c r="D13" s="17">
        <f t="shared" si="1"/>
      </c>
      <c r="E13" s="17">
        <f t="shared" si="2"/>
      </c>
      <c r="F13" s="17">
        <f t="shared" si="2"/>
        <v>6</v>
      </c>
      <c r="G13" s="18"/>
      <c r="H13" s="17"/>
      <c r="I13" s="20">
        <v>2</v>
      </c>
      <c r="J13" s="87"/>
      <c r="K13" s="39">
        <v>1</v>
      </c>
      <c r="L13" s="18"/>
      <c r="M13" s="19"/>
      <c r="N13" s="17"/>
      <c r="O13" s="20">
        <v>4</v>
      </c>
      <c r="P13" s="19"/>
      <c r="Q13" s="23" t="s">
        <v>12</v>
      </c>
      <c r="R13" s="24"/>
      <c r="S13" s="99"/>
      <c r="T13" s="39"/>
      <c r="U13" s="19"/>
      <c r="V13" s="17"/>
      <c r="W13" s="17"/>
      <c r="X13" s="23"/>
      <c r="Y13" s="24"/>
      <c r="Z13" s="14" t="s">
        <v>118</v>
      </c>
      <c r="AA13" s="4"/>
    </row>
    <row r="14" spans="1:27" s="40" customFormat="1" ht="12.75">
      <c r="A14" s="15" t="s">
        <v>84</v>
      </c>
      <c r="B14" s="16" t="s">
        <v>37</v>
      </c>
      <c r="C14" s="7">
        <f t="shared" si="0"/>
        <v>10</v>
      </c>
      <c r="D14" s="8">
        <f t="shared" si="1"/>
        <v>4</v>
      </c>
      <c r="E14" s="8">
        <f t="shared" si="2"/>
        <v>2</v>
      </c>
      <c r="F14" s="8">
        <f t="shared" si="2"/>
        <v>4</v>
      </c>
      <c r="G14" s="9">
        <v>2</v>
      </c>
      <c r="H14" s="8"/>
      <c r="I14" s="11"/>
      <c r="J14" s="86"/>
      <c r="K14" s="41">
        <v>1</v>
      </c>
      <c r="L14" s="18">
        <v>2</v>
      </c>
      <c r="M14" s="19"/>
      <c r="N14" s="17">
        <v>2</v>
      </c>
      <c r="O14" s="20">
        <v>4</v>
      </c>
      <c r="P14" s="19"/>
      <c r="Q14" s="23" t="s">
        <v>12</v>
      </c>
      <c r="R14" s="24"/>
      <c r="S14" s="90"/>
      <c r="T14" s="41"/>
      <c r="U14" s="19"/>
      <c r="V14" s="17"/>
      <c r="W14" s="17"/>
      <c r="X14" s="23"/>
      <c r="Y14" s="24"/>
      <c r="Z14" s="14" t="s">
        <v>46</v>
      </c>
      <c r="AA14" s="4"/>
    </row>
    <row r="15" spans="1:27" s="40" customFormat="1" ht="12.75">
      <c r="A15" s="15" t="s">
        <v>282</v>
      </c>
      <c r="B15" s="16" t="s">
        <v>31</v>
      </c>
      <c r="C15" s="7">
        <f t="shared" si="0"/>
        <v>10</v>
      </c>
      <c r="D15" s="8">
        <f t="shared" si="1"/>
        <v>6</v>
      </c>
      <c r="E15" s="8">
        <f t="shared" si="2"/>
      </c>
      <c r="F15" s="8">
        <f t="shared" si="2"/>
        <v>4</v>
      </c>
      <c r="G15" s="9">
        <v>2</v>
      </c>
      <c r="H15" s="8"/>
      <c r="I15" s="11"/>
      <c r="J15" s="86"/>
      <c r="K15" s="41">
        <v>1</v>
      </c>
      <c r="L15" s="18">
        <v>4</v>
      </c>
      <c r="M15" s="19"/>
      <c r="N15" s="17"/>
      <c r="O15" s="20">
        <v>4</v>
      </c>
      <c r="P15" s="19"/>
      <c r="Q15" s="21" t="s">
        <v>33</v>
      </c>
      <c r="R15" s="22"/>
      <c r="S15" s="92"/>
      <c r="T15" s="41"/>
      <c r="U15" s="19"/>
      <c r="V15" s="17"/>
      <c r="W15" s="17"/>
      <c r="X15" s="17"/>
      <c r="Y15" s="24"/>
      <c r="Z15" s="69" t="s">
        <v>158</v>
      </c>
      <c r="AA15" s="4"/>
    </row>
    <row r="16" spans="1:27" s="40" customFormat="1" ht="12.75">
      <c r="A16" s="15" t="s">
        <v>283</v>
      </c>
      <c r="B16" s="16" t="s">
        <v>31</v>
      </c>
      <c r="C16" s="7">
        <f t="shared" si="0"/>
        <v>8</v>
      </c>
      <c r="D16" s="8">
        <f t="shared" si="1"/>
        <v>4</v>
      </c>
      <c r="E16" s="8">
        <f t="shared" si="2"/>
        <v>4</v>
      </c>
      <c r="F16" s="8">
        <f t="shared" si="2"/>
      </c>
      <c r="G16" s="9"/>
      <c r="H16" s="8"/>
      <c r="I16" s="11"/>
      <c r="J16" s="86"/>
      <c r="K16" s="41"/>
      <c r="L16" s="18">
        <v>2</v>
      </c>
      <c r="M16" s="19" t="s">
        <v>14</v>
      </c>
      <c r="N16" s="17"/>
      <c r="O16" s="20"/>
      <c r="P16" s="19"/>
      <c r="Q16" s="23"/>
      <c r="R16" s="24"/>
      <c r="S16" s="97"/>
      <c r="T16" s="41">
        <v>1</v>
      </c>
      <c r="U16" s="19">
        <v>2</v>
      </c>
      <c r="V16" s="17">
        <v>4</v>
      </c>
      <c r="W16" s="17"/>
      <c r="X16" s="23" t="s">
        <v>12</v>
      </c>
      <c r="Y16" s="24"/>
      <c r="Z16" s="14" t="s">
        <v>45</v>
      </c>
      <c r="AA16" s="4"/>
    </row>
    <row r="17" spans="1:27" s="40" customFormat="1" ht="25.5">
      <c r="A17" s="15" t="s">
        <v>284</v>
      </c>
      <c r="B17" s="16" t="s">
        <v>29</v>
      </c>
      <c r="C17" s="7">
        <f t="shared" si="0"/>
        <v>10</v>
      </c>
      <c r="D17" s="8">
        <f t="shared" si="1"/>
        <v>4</v>
      </c>
      <c r="E17" s="8">
        <f t="shared" si="2"/>
        <v>2</v>
      </c>
      <c r="F17" s="8">
        <f t="shared" si="2"/>
        <v>4</v>
      </c>
      <c r="G17" s="9">
        <v>2</v>
      </c>
      <c r="H17" s="8"/>
      <c r="I17" s="11"/>
      <c r="J17" s="86"/>
      <c r="K17" s="41" t="s">
        <v>66</v>
      </c>
      <c r="L17" s="18">
        <v>2</v>
      </c>
      <c r="M17" s="19"/>
      <c r="N17" s="17">
        <v>2</v>
      </c>
      <c r="O17" s="20">
        <v>4</v>
      </c>
      <c r="P17" s="19"/>
      <c r="Q17" s="21" t="s">
        <v>159</v>
      </c>
      <c r="R17" s="24"/>
      <c r="S17" s="90"/>
      <c r="T17" s="41"/>
      <c r="U17" s="19"/>
      <c r="V17" s="17"/>
      <c r="W17" s="17"/>
      <c r="X17" s="21"/>
      <c r="Y17" s="24"/>
      <c r="Z17" s="14" t="s">
        <v>57</v>
      </c>
      <c r="AA17" s="4"/>
    </row>
    <row r="18" spans="1:27" s="40" customFormat="1" ht="12.75">
      <c r="A18" s="51" t="s">
        <v>285</v>
      </c>
      <c r="B18" s="6" t="s">
        <v>31</v>
      </c>
      <c r="C18" s="7">
        <f t="shared" si="0"/>
        <v>8</v>
      </c>
      <c r="D18" s="8">
        <f t="shared" si="1"/>
        <v>4</v>
      </c>
      <c r="E18" s="8">
        <f t="shared" si="2"/>
      </c>
      <c r="F18" s="8">
        <f t="shared" si="2"/>
        <v>4</v>
      </c>
      <c r="G18" s="9"/>
      <c r="H18" s="8"/>
      <c r="I18" s="11"/>
      <c r="J18" s="86"/>
      <c r="K18" s="41"/>
      <c r="L18" s="9">
        <v>2</v>
      </c>
      <c r="M18" s="10" t="s">
        <v>14</v>
      </c>
      <c r="N18" s="8"/>
      <c r="O18" s="11"/>
      <c r="P18" s="10"/>
      <c r="Q18" s="12"/>
      <c r="R18" s="13"/>
      <c r="S18" s="97"/>
      <c r="T18" s="41">
        <v>1</v>
      </c>
      <c r="U18" s="10">
        <v>2</v>
      </c>
      <c r="V18" s="17"/>
      <c r="W18" s="17">
        <v>4</v>
      </c>
      <c r="X18" s="23" t="s">
        <v>12</v>
      </c>
      <c r="Y18" s="24"/>
      <c r="Z18" s="68" t="s">
        <v>46</v>
      </c>
      <c r="AA18" s="4"/>
    </row>
    <row r="19" spans="1:27" s="40" customFormat="1" ht="12.75">
      <c r="A19" s="15" t="s">
        <v>286</v>
      </c>
      <c r="B19" s="16" t="s">
        <v>37</v>
      </c>
      <c r="C19" s="64">
        <f t="shared" si="0"/>
        <v>10</v>
      </c>
      <c r="D19" s="17">
        <f t="shared" si="1"/>
        <v>4</v>
      </c>
      <c r="E19" s="17">
        <f t="shared" si="2"/>
        <v>2</v>
      </c>
      <c r="F19" s="17">
        <f t="shared" si="2"/>
        <v>4</v>
      </c>
      <c r="G19" s="18"/>
      <c r="H19" s="17"/>
      <c r="I19" s="20"/>
      <c r="J19" s="87"/>
      <c r="K19" s="39"/>
      <c r="L19" s="18">
        <v>2</v>
      </c>
      <c r="M19" s="19" t="s">
        <v>14</v>
      </c>
      <c r="N19" s="17"/>
      <c r="O19" s="20"/>
      <c r="P19" s="19"/>
      <c r="Q19" s="23"/>
      <c r="R19" s="24"/>
      <c r="S19" s="99"/>
      <c r="T19" s="39">
        <v>1</v>
      </c>
      <c r="U19" s="19">
        <v>2</v>
      </c>
      <c r="V19" s="17">
        <v>2</v>
      </c>
      <c r="W19" s="17">
        <v>4</v>
      </c>
      <c r="X19" s="23" t="s">
        <v>12</v>
      </c>
      <c r="Y19" s="24"/>
      <c r="Z19" s="14" t="s">
        <v>149</v>
      </c>
      <c r="AA19" s="4"/>
    </row>
    <row r="20" spans="1:27" s="40" customFormat="1" ht="12.75">
      <c r="A20" s="51" t="s">
        <v>287</v>
      </c>
      <c r="B20" s="16" t="s">
        <v>42</v>
      </c>
      <c r="C20" s="64">
        <f t="shared" si="0"/>
        <v>8</v>
      </c>
      <c r="D20" s="17">
        <f t="shared" si="1"/>
        <v>4</v>
      </c>
      <c r="E20" s="17">
        <f t="shared" si="2"/>
      </c>
      <c r="F20" s="17">
        <f t="shared" si="2"/>
        <v>4</v>
      </c>
      <c r="G20" s="9"/>
      <c r="H20" s="8"/>
      <c r="I20" s="11"/>
      <c r="J20" s="86"/>
      <c r="K20" s="41"/>
      <c r="L20" s="9">
        <v>2</v>
      </c>
      <c r="M20" s="10" t="s">
        <v>14</v>
      </c>
      <c r="N20" s="8"/>
      <c r="O20" s="11"/>
      <c r="P20" s="10"/>
      <c r="Q20" s="12"/>
      <c r="R20" s="13"/>
      <c r="S20" s="97"/>
      <c r="T20" s="41">
        <v>1</v>
      </c>
      <c r="U20" s="10">
        <v>2</v>
      </c>
      <c r="V20" s="8"/>
      <c r="W20" s="8">
        <v>4</v>
      </c>
      <c r="X20" s="12" t="s">
        <v>12</v>
      </c>
      <c r="Y20" s="13"/>
      <c r="Z20" s="69" t="s">
        <v>118</v>
      </c>
      <c r="AA20" s="4"/>
    </row>
    <row r="21" spans="1:27" s="40" customFormat="1" ht="12.75">
      <c r="A21" s="51" t="s">
        <v>60</v>
      </c>
      <c r="B21" s="6" t="s">
        <v>172</v>
      </c>
      <c r="C21" s="7">
        <f t="shared" si="0"/>
        <v>14</v>
      </c>
      <c r="D21" s="8">
        <f t="shared" si="1"/>
        <v>4</v>
      </c>
      <c r="E21" s="8">
        <f t="shared" si="2"/>
        <v>4</v>
      </c>
      <c r="F21" s="8">
        <f t="shared" si="2"/>
        <v>6</v>
      </c>
      <c r="G21" s="9"/>
      <c r="H21" s="8"/>
      <c r="I21" s="11"/>
      <c r="J21" s="86"/>
      <c r="K21" s="41"/>
      <c r="L21" s="9">
        <v>2</v>
      </c>
      <c r="M21" s="10" t="s">
        <v>14</v>
      </c>
      <c r="N21" s="8"/>
      <c r="O21" s="11"/>
      <c r="P21" s="10"/>
      <c r="Q21" s="111"/>
      <c r="R21" s="112"/>
      <c r="S21" s="116">
        <v>1</v>
      </c>
      <c r="T21" s="41"/>
      <c r="U21" s="10">
        <v>2</v>
      </c>
      <c r="V21" s="8">
        <v>4</v>
      </c>
      <c r="W21" s="8">
        <v>6</v>
      </c>
      <c r="X21" s="12"/>
      <c r="Y21" s="13" t="s">
        <v>13</v>
      </c>
      <c r="Z21" s="69" t="s">
        <v>158</v>
      </c>
      <c r="AA21" s="4"/>
    </row>
    <row r="22" spans="1:27" s="40" customFormat="1" ht="39" thickBot="1">
      <c r="A22" s="42" t="s">
        <v>288</v>
      </c>
      <c r="B22" s="128" t="s">
        <v>289</v>
      </c>
      <c r="C22" s="43">
        <f t="shared" si="0"/>
      </c>
      <c r="D22" s="44">
        <f t="shared" si="1"/>
      </c>
      <c r="E22" s="44">
        <f t="shared" si="2"/>
      </c>
      <c r="F22" s="79">
        <f t="shared" si="2"/>
      </c>
      <c r="G22" s="45"/>
      <c r="H22" s="44"/>
      <c r="I22" s="46"/>
      <c r="J22" s="96"/>
      <c r="K22" s="47"/>
      <c r="L22" s="45"/>
      <c r="M22" s="48"/>
      <c r="N22" s="44"/>
      <c r="O22" s="46"/>
      <c r="P22" s="48"/>
      <c r="Q22" s="49"/>
      <c r="R22" s="50"/>
      <c r="S22" s="95"/>
      <c r="T22" s="47"/>
      <c r="U22" s="48"/>
      <c r="V22" s="44"/>
      <c r="W22" s="44"/>
      <c r="X22" s="49" t="s">
        <v>228</v>
      </c>
      <c r="Y22" s="52"/>
      <c r="Z22" s="25" t="s">
        <v>45</v>
      </c>
      <c r="AA22" s="4"/>
    </row>
    <row r="23" spans="1:27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2.75">
      <c r="A24" s="28" t="s">
        <v>25</v>
      </c>
      <c r="B24" s="4"/>
      <c r="C24" s="4"/>
      <c r="D24" s="4"/>
      <c r="E24" s="27" t="s">
        <v>196</v>
      </c>
      <c r="F24" s="2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28" t="s">
        <v>197</v>
      </c>
      <c r="S24" s="28"/>
      <c r="T24" s="4"/>
      <c r="U24" s="4"/>
      <c r="V24" s="4"/>
      <c r="W24" s="26" t="s">
        <v>198</v>
      </c>
      <c r="X24" s="4"/>
      <c r="Y24" s="4"/>
      <c r="Z24" s="4"/>
      <c r="AA24" s="2"/>
    </row>
  </sheetData>
  <sheetProtection/>
  <mergeCells count="10">
    <mergeCell ref="Z7:Z8"/>
    <mergeCell ref="T1:W1"/>
    <mergeCell ref="A4:B4"/>
    <mergeCell ref="K6:S6"/>
    <mergeCell ref="A7:A8"/>
    <mergeCell ref="B7:B8"/>
    <mergeCell ref="C7:F7"/>
    <mergeCell ref="G7:I7"/>
    <mergeCell ref="J7:R7"/>
    <mergeCell ref="S7:Y7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zoomScalePageLayoutView="0" workbookViewId="0" topLeftCell="A1">
      <selection activeCell="R39" sqref="R39"/>
    </sheetView>
  </sheetViews>
  <sheetFormatPr defaultColWidth="9.00390625" defaultRowHeight="12.75"/>
  <cols>
    <col min="1" max="1" width="38.875" style="1" customWidth="1"/>
    <col min="2" max="2" width="8.125" style="1" customWidth="1"/>
    <col min="3" max="3" width="4.125" style="1" bestFit="1" customWidth="1"/>
    <col min="4" max="4" width="3.625" style="1" customWidth="1"/>
    <col min="5" max="5" width="3.75390625" style="1" customWidth="1"/>
    <col min="6" max="6" width="4.625" style="1" customWidth="1"/>
    <col min="7" max="7" width="4.25390625" style="1" customWidth="1"/>
    <col min="8" max="9" width="4.125" style="1" customWidth="1"/>
    <col min="10" max="10" width="5.375" style="1" customWidth="1"/>
    <col min="11" max="11" width="4.875" style="1" customWidth="1"/>
    <col min="12" max="12" width="3.125" style="1" customWidth="1"/>
    <col min="13" max="13" width="4.625" style="1" customWidth="1"/>
    <col min="14" max="14" width="3.25390625" style="1" customWidth="1"/>
    <col min="15" max="15" width="3.625" style="1" customWidth="1"/>
    <col min="16" max="16" width="4.875" style="1" customWidth="1"/>
    <col min="17" max="17" width="5.875" style="1" customWidth="1"/>
    <col min="18" max="18" width="5.25390625" style="1" customWidth="1"/>
    <col min="19" max="21" width="3.375" style="1" customWidth="1"/>
    <col min="22" max="22" width="5.875" style="1" customWidth="1"/>
    <col min="23" max="23" width="4.375" style="1" customWidth="1"/>
    <col min="24" max="24" width="7.125" style="1" customWidth="1"/>
    <col min="25" max="25" width="4.125" style="1" customWidth="1"/>
    <col min="26" max="26" width="10.25390625" style="1" bestFit="1" customWidth="1"/>
    <col min="27" max="27" width="4.00390625" style="1" customWidth="1"/>
    <col min="28" max="16384" width="9.125" style="1" customWidth="1"/>
  </cols>
  <sheetData>
    <row r="1" spans="1:25" s="40" customFormat="1" ht="12.75">
      <c r="A1" s="4"/>
      <c r="B1" s="4"/>
      <c r="C1" s="4"/>
      <c r="D1" s="26"/>
      <c r="E1" s="26"/>
      <c r="F1" s="26"/>
      <c r="G1" s="4" t="s">
        <v>23</v>
      </c>
      <c r="H1" s="4"/>
      <c r="I1" s="26"/>
      <c r="J1" s="26"/>
      <c r="K1" s="26"/>
      <c r="L1" s="26"/>
      <c r="M1" s="26"/>
      <c r="N1" s="26"/>
      <c r="O1" s="26"/>
      <c r="P1" s="26"/>
      <c r="Q1" s="4"/>
      <c r="R1" s="4"/>
      <c r="S1" s="4"/>
      <c r="T1" s="166" t="s">
        <v>9</v>
      </c>
      <c r="U1" s="166"/>
      <c r="V1" s="166"/>
      <c r="W1" s="166"/>
      <c r="X1" s="4"/>
      <c r="Y1" s="4"/>
    </row>
    <row r="2" spans="1:25" s="40" customFormat="1" ht="12.75">
      <c r="A2" s="4"/>
      <c r="B2" s="27"/>
      <c r="C2" s="27"/>
      <c r="D2" s="27"/>
      <c r="E2" s="27"/>
      <c r="F2" s="27"/>
      <c r="G2" s="4" t="s">
        <v>19</v>
      </c>
      <c r="H2" s="4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4"/>
      <c r="U2" s="27"/>
      <c r="V2" s="4" t="s">
        <v>20</v>
      </c>
      <c r="W2" s="27"/>
      <c r="X2" s="27"/>
      <c r="Y2" s="27"/>
    </row>
    <row r="3" spans="1:25" s="40" customFormat="1" ht="12.75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27"/>
    </row>
    <row r="4" spans="1:25" ht="12.75">
      <c r="A4" s="167" t="s">
        <v>26</v>
      </c>
      <c r="B4" s="167"/>
      <c r="C4" s="27"/>
      <c r="D4" s="53" t="s">
        <v>111</v>
      </c>
      <c r="E4" s="53"/>
      <c r="F4" s="3"/>
      <c r="G4" s="29" t="s">
        <v>38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26" t="s">
        <v>252</v>
      </c>
      <c r="X4" s="26"/>
      <c r="Y4" s="26"/>
    </row>
    <row r="5" spans="1:25" ht="12.75">
      <c r="A5" s="4"/>
      <c r="B5" s="4" t="s">
        <v>176</v>
      </c>
      <c r="C5" s="4"/>
      <c r="D5" s="53" t="s">
        <v>299</v>
      </c>
      <c r="E5" s="27"/>
      <c r="F5" s="27"/>
      <c r="G5" s="27" t="s">
        <v>300</v>
      </c>
      <c r="H5" s="27"/>
      <c r="I5" s="27"/>
      <c r="J5" s="27"/>
      <c r="K5" s="27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3.5" thickBot="1">
      <c r="A6" s="4"/>
      <c r="B6" s="4"/>
      <c r="C6" s="4"/>
      <c r="D6" s="4"/>
      <c r="E6" s="4"/>
      <c r="F6" s="4"/>
      <c r="G6" s="4" t="s">
        <v>41</v>
      </c>
      <c r="H6" s="4"/>
      <c r="I6" s="4"/>
      <c r="J6" s="4"/>
      <c r="K6" s="168" t="s">
        <v>195</v>
      </c>
      <c r="L6" s="168"/>
      <c r="M6" s="168"/>
      <c r="N6" s="168"/>
      <c r="O6" s="168"/>
      <c r="P6" s="168"/>
      <c r="Q6" s="168"/>
      <c r="R6" s="168"/>
      <c r="S6" s="168"/>
      <c r="T6" s="4"/>
      <c r="U6" s="4"/>
      <c r="V6" s="27" t="s">
        <v>279</v>
      </c>
      <c r="W6" s="27"/>
      <c r="X6" s="27"/>
      <c r="Y6" s="27"/>
    </row>
    <row r="7" spans="1:27" ht="51.75" customHeight="1" thickBot="1">
      <c r="A7" s="164" t="s">
        <v>6</v>
      </c>
      <c r="B7" s="172" t="s">
        <v>28</v>
      </c>
      <c r="C7" s="169" t="s">
        <v>15</v>
      </c>
      <c r="D7" s="170"/>
      <c r="E7" s="170"/>
      <c r="F7" s="171"/>
      <c r="G7" s="169" t="s">
        <v>7</v>
      </c>
      <c r="H7" s="170"/>
      <c r="I7" s="171"/>
      <c r="J7" s="169" t="s">
        <v>21</v>
      </c>
      <c r="K7" s="170"/>
      <c r="L7" s="170"/>
      <c r="M7" s="170"/>
      <c r="N7" s="170"/>
      <c r="O7" s="170"/>
      <c r="P7" s="170"/>
      <c r="Q7" s="170"/>
      <c r="R7" s="171"/>
      <c r="S7" s="169" t="s">
        <v>22</v>
      </c>
      <c r="T7" s="170"/>
      <c r="U7" s="170"/>
      <c r="V7" s="170"/>
      <c r="W7" s="170"/>
      <c r="X7" s="170"/>
      <c r="Y7" s="171"/>
      <c r="Z7" s="164" t="s">
        <v>16</v>
      </c>
      <c r="AA7" s="4"/>
    </row>
    <row r="8" spans="1:27" ht="75.75" thickBot="1">
      <c r="A8" s="165"/>
      <c r="B8" s="173"/>
      <c r="C8" s="30" t="s">
        <v>0</v>
      </c>
      <c r="D8" s="31" t="s">
        <v>1</v>
      </c>
      <c r="E8" s="31" t="s">
        <v>2</v>
      </c>
      <c r="F8" s="32" t="s">
        <v>3</v>
      </c>
      <c r="G8" s="33" t="s">
        <v>1</v>
      </c>
      <c r="H8" s="31" t="s">
        <v>2</v>
      </c>
      <c r="I8" s="32" t="s">
        <v>3</v>
      </c>
      <c r="J8" s="89" t="s">
        <v>155</v>
      </c>
      <c r="K8" s="89" t="s">
        <v>156</v>
      </c>
      <c r="L8" s="34" t="s">
        <v>1</v>
      </c>
      <c r="M8" s="35"/>
      <c r="N8" s="31" t="s">
        <v>2</v>
      </c>
      <c r="O8" s="36" t="s">
        <v>3</v>
      </c>
      <c r="P8" s="37"/>
      <c r="Q8" s="31" t="s">
        <v>4</v>
      </c>
      <c r="R8" s="32" t="s">
        <v>5</v>
      </c>
      <c r="S8" s="89" t="s">
        <v>155</v>
      </c>
      <c r="T8" s="89" t="s">
        <v>156</v>
      </c>
      <c r="U8" s="35" t="s">
        <v>1</v>
      </c>
      <c r="V8" s="31" t="s">
        <v>2</v>
      </c>
      <c r="W8" s="31" t="s">
        <v>3</v>
      </c>
      <c r="X8" s="31" t="s">
        <v>4</v>
      </c>
      <c r="Y8" s="32" t="s">
        <v>5</v>
      </c>
      <c r="Z8" s="165"/>
      <c r="AA8" s="4"/>
    </row>
    <row r="9" spans="1:27" s="40" customFormat="1" ht="12.75">
      <c r="A9" s="5" t="s">
        <v>43</v>
      </c>
      <c r="B9" s="102" t="s">
        <v>29</v>
      </c>
      <c r="C9" s="103">
        <f aca="true" t="shared" si="0" ref="C9:C22">IF(SUM(D9,E9,F9)&lt;&gt;0,SUM(D9,E9,F9),"")</f>
        <v>8</v>
      </c>
      <c r="D9" s="38">
        <f aca="true" t="shared" si="1" ref="D9:D22">IF(SUM(G9,L9,U9)&lt;&gt;0,SUM(G9,L9,U9),"")</f>
        <v>4</v>
      </c>
      <c r="E9" s="38">
        <f aca="true" t="shared" si="2" ref="E9:F22">IF(SUM(H9,N9,V9)&lt;&gt;0,SUM(H9,N9,V9),"")</f>
      </c>
      <c r="F9" s="38">
        <f t="shared" si="2"/>
        <v>4</v>
      </c>
      <c r="G9" s="104"/>
      <c r="H9" s="38"/>
      <c r="I9" s="105"/>
      <c r="J9" s="85"/>
      <c r="K9" s="106"/>
      <c r="L9" s="104">
        <v>2</v>
      </c>
      <c r="M9" s="107" t="s">
        <v>14</v>
      </c>
      <c r="N9" s="38"/>
      <c r="O9" s="105"/>
      <c r="P9" s="107"/>
      <c r="Q9" s="108"/>
      <c r="R9" s="109"/>
      <c r="S9" s="110"/>
      <c r="T9" s="106">
        <v>1</v>
      </c>
      <c r="U9" s="107">
        <v>2</v>
      </c>
      <c r="V9" s="38"/>
      <c r="W9" s="38">
        <v>4</v>
      </c>
      <c r="X9" s="108" t="s">
        <v>228</v>
      </c>
      <c r="Y9" s="109"/>
      <c r="Z9" s="100" t="s">
        <v>44</v>
      </c>
      <c r="AA9" s="4"/>
    </row>
    <row r="10" spans="1:27" s="40" customFormat="1" ht="12.75">
      <c r="A10" s="51" t="s">
        <v>10</v>
      </c>
      <c r="B10" s="16" t="s">
        <v>36</v>
      </c>
      <c r="C10" s="7">
        <f t="shared" si="0"/>
        <v>6</v>
      </c>
      <c r="D10" s="8">
        <f t="shared" si="1"/>
      </c>
      <c r="E10" s="8">
        <f t="shared" si="2"/>
      </c>
      <c r="F10" s="8">
        <f t="shared" si="2"/>
        <v>6</v>
      </c>
      <c r="G10" s="9"/>
      <c r="H10" s="8"/>
      <c r="I10" s="11"/>
      <c r="J10" s="86"/>
      <c r="K10" s="39">
        <v>3</v>
      </c>
      <c r="L10" s="18"/>
      <c r="M10" s="19"/>
      <c r="N10" s="17"/>
      <c r="O10" s="20">
        <v>6</v>
      </c>
      <c r="P10" s="19"/>
      <c r="Q10" s="21"/>
      <c r="R10" s="22" t="s">
        <v>13</v>
      </c>
      <c r="S10" s="91"/>
      <c r="T10" s="39"/>
      <c r="U10" s="19"/>
      <c r="V10" s="17"/>
      <c r="W10" s="17"/>
      <c r="X10" s="23"/>
      <c r="Y10" s="24"/>
      <c r="Z10" s="14" t="s">
        <v>40</v>
      </c>
      <c r="AA10" s="4"/>
    </row>
    <row r="11" spans="1:27" s="40" customFormat="1" ht="25.5">
      <c r="A11" s="51" t="s">
        <v>301</v>
      </c>
      <c r="B11" s="6" t="s">
        <v>31</v>
      </c>
      <c r="C11" s="7">
        <f t="shared" si="0"/>
        <v>6</v>
      </c>
      <c r="D11" s="8">
        <f t="shared" si="1"/>
        <v>4</v>
      </c>
      <c r="E11" s="8">
        <f t="shared" si="2"/>
      </c>
      <c r="F11" s="8">
        <f t="shared" si="2"/>
        <v>2</v>
      </c>
      <c r="G11" s="9"/>
      <c r="H11" s="8"/>
      <c r="I11" s="11"/>
      <c r="J11" s="86"/>
      <c r="K11" s="41"/>
      <c r="L11" s="9">
        <v>2</v>
      </c>
      <c r="M11" s="10" t="s">
        <v>14</v>
      </c>
      <c r="N11" s="8"/>
      <c r="O11" s="11"/>
      <c r="P11" s="10"/>
      <c r="Q11" s="111"/>
      <c r="R11" s="112"/>
      <c r="S11" s="92"/>
      <c r="T11" s="41">
        <v>1</v>
      </c>
      <c r="U11" s="10">
        <v>2</v>
      </c>
      <c r="V11" s="8"/>
      <c r="W11" s="8">
        <v>2</v>
      </c>
      <c r="X11" s="12" t="s">
        <v>228</v>
      </c>
      <c r="Y11" s="13"/>
      <c r="Z11" s="69" t="s">
        <v>79</v>
      </c>
      <c r="AA11" s="4"/>
    </row>
    <row r="12" spans="1:27" s="40" customFormat="1" ht="12.75">
      <c r="A12" s="15" t="s">
        <v>270</v>
      </c>
      <c r="B12" s="16" t="s">
        <v>202</v>
      </c>
      <c r="C12" s="7">
        <f t="shared" si="0"/>
        <v>12</v>
      </c>
      <c r="D12" s="8">
        <f t="shared" si="1"/>
        <v>6</v>
      </c>
      <c r="E12" s="8">
        <f t="shared" si="2"/>
      </c>
      <c r="F12" s="8">
        <f t="shared" si="2"/>
        <v>6</v>
      </c>
      <c r="G12" s="9"/>
      <c r="H12" s="8"/>
      <c r="I12" s="11"/>
      <c r="J12" s="86"/>
      <c r="K12" s="41">
        <v>3</v>
      </c>
      <c r="L12" s="18">
        <v>6</v>
      </c>
      <c r="M12" s="19"/>
      <c r="N12" s="17"/>
      <c r="O12" s="20">
        <v>6</v>
      </c>
      <c r="P12" s="19"/>
      <c r="Q12" s="21"/>
      <c r="R12" s="22" t="s">
        <v>13</v>
      </c>
      <c r="S12" s="92"/>
      <c r="T12" s="41"/>
      <c r="U12" s="19"/>
      <c r="V12" s="17"/>
      <c r="W12" s="17"/>
      <c r="X12" s="23"/>
      <c r="Y12" s="24"/>
      <c r="Z12" s="14" t="s">
        <v>119</v>
      </c>
      <c r="AA12" s="4"/>
    </row>
    <row r="13" spans="1:27" s="40" customFormat="1" ht="12.75">
      <c r="A13" s="77" t="s">
        <v>82</v>
      </c>
      <c r="B13" s="16" t="s">
        <v>42</v>
      </c>
      <c r="C13" s="64">
        <f t="shared" si="0"/>
        <v>6</v>
      </c>
      <c r="D13" s="17">
        <f t="shared" si="1"/>
      </c>
      <c r="E13" s="17">
        <f t="shared" si="2"/>
      </c>
      <c r="F13" s="17">
        <f t="shared" si="2"/>
        <v>6</v>
      </c>
      <c r="G13" s="18"/>
      <c r="H13" s="17"/>
      <c r="I13" s="20">
        <v>2</v>
      </c>
      <c r="J13" s="87"/>
      <c r="K13" s="39">
        <v>1</v>
      </c>
      <c r="L13" s="18"/>
      <c r="M13" s="19"/>
      <c r="N13" s="17"/>
      <c r="O13" s="20">
        <v>4</v>
      </c>
      <c r="P13" s="19"/>
      <c r="Q13" s="23" t="s">
        <v>12</v>
      </c>
      <c r="R13" s="24"/>
      <c r="S13" s="99"/>
      <c r="T13" s="39"/>
      <c r="U13" s="19"/>
      <c r="V13" s="17"/>
      <c r="W13" s="17"/>
      <c r="X13" s="23"/>
      <c r="Y13" s="24"/>
      <c r="Z13" s="14" t="s">
        <v>118</v>
      </c>
      <c r="AA13" s="4"/>
    </row>
    <row r="14" spans="1:27" s="40" customFormat="1" ht="12.75">
      <c r="A14" s="15" t="s">
        <v>84</v>
      </c>
      <c r="B14" s="16" t="s">
        <v>37</v>
      </c>
      <c r="C14" s="7">
        <f t="shared" si="0"/>
        <v>10</v>
      </c>
      <c r="D14" s="8">
        <f t="shared" si="1"/>
        <v>4</v>
      </c>
      <c r="E14" s="8">
        <f t="shared" si="2"/>
        <v>2</v>
      </c>
      <c r="F14" s="8">
        <f t="shared" si="2"/>
        <v>4</v>
      </c>
      <c r="G14" s="9">
        <v>2</v>
      </c>
      <c r="H14" s="8"/>
      <c r="I14" s="11"/>
      <c r="J14" s="86"/>
      <c r="K14" s="41">
        <v>1</v>
      </c>
      <c r="L14" s="18">
        <v>2</v>
      </c>
      <c r="M14" s="19"/>
      <c r="N14" s="17">
        <v>2</v>
      </c>
      <c r="O14" s="20">
        <v>4</v>
      </c>
      <c r="P14" s="19"/>
      <c r="Q14" s="23" t="s">
        <v>12</v>
      </c>
      <c r="R14" s="24"/>
      <c r="S14" s="90"/>
      <c r="T14" s="41"/>
      <c r="U14" s="19"/>
      <c r="V14" s="17"/>
      <c r="W14" s="17"/>
      <c r="X14" s="23"/>
      <c r="Y14" s="24"/>
      <c r="Z14" s="14" t="s">
        <v>46</v>
      </c>
      <c r="AA14" s="4"/>
    </row>
    <row r="15" spans="1:27" s="40" customFormat="1" ht="12.75">
      <c r="A15" s="15" t="s">
        <v>282</v>
      </c>
      <c r="B15" s="16" t="s">
        <v>31</v>
      </c>
      <c r="C15" s="7">
        <f t="shared" si="0"/>
        <v>10</v>
      </c>
      <c r="D15" s="8">
        <f t="shared" si="1"/>
        <v>6</v>
      </c>
      <c r="E15" s="8">
        <f t="shared" si="2"/>
      </c>
      <c r="F15" s="8">
        <f t="shared" si="2"/>
        <v>4</v>
      </c>
      <c r="G15" s="9">
        <v>2</v>
      </c>
      <c r="H15" s="8"/>
      <c r="I15" s="11"/>
      <c r="J15" s="86"/>
      <c r="K15" s="41">
        <v>1</v>
      </c>
      <c r="L15" s="18">
        <v>4</v>
      </c>
      <c r="M15" s="19"/>
      <c r="N15" s="17"/>
      <c r="O15" s="20">
        <v>4</v>
      </c>
      <c r="P15" s="19"/>
      <c r="Q15" s="21" t="s">
        <v>33</v>
      </c>
      <c r="R15" s="22"/>
      <c r="S15" s="92"/>
      <c r="T15" s="41"/>
      <c r="U15" s="19"/>
      <c r="V15" s="17"/>
      <c r="W15" s="17"/>
      <c r="X15" s="17"/>
      <c r="Y15" s="24"/>
      <c r="Z15" s="69" t="s">
        <v>158</v>
      </c>
      <c r="AA15" s="4"/>
    </row>
    <row r="16" spans="1:27" s="40" customFormat="1" ht="12.75">
      <c r="A16" s="15" t="s">
        <v>283</v>
      </c>
      <c r="B16" s="16" t="s">
        <v>31</v>
      </c>
      <c r="C16" s="7">
        <f t="shared" si="0"/>
        <v>8</v>
      </c>
      <c r="D16" s="8">
        <f t="shared" si="1"/>
        <v>4</v>
      </c>
      <c r="E16" s="8">
        <f t="shared" si="2"/>
        <v>4</v>
      </c>
      <c r="F16" s="8">
        <f t="shared" si="2"/>
      </c>
      <c r="G16" s="9"/>
      <c r="H16" s="8"/>
      <c r="I16" s="11"/>
      <c r="J16" s="86"/>
      <c r="K16" s="41"/>
      <c r="L16" s="18">
        <v>2</v>
      </c>
      <c r="M16" s="19" t="s">
        <v>14</v>
      </c>
      <c r="N16" s="17"/>
      <c r="O16" s="20"/>
      <c r="P16" s="19"/>
      <c r="Q16" s="23"/>
      <c r="R16" s="24"/>
      <c r="S16" s="97"/>
      <c r="T16" s="41">
        <v>1</v>
      </c>
      <c r="U16" s="19">
        <v>2</v>
      </c>
      <c r="V16" s="17">
        <v>4</v>
      </c>
      <c r="W16" s="17"/>
      <c r="X16" s="23" t="s">
        <v>12</v>
      </c>
      <c r="Y16" s="24"/>
      <c r="Z16" s="14" t="s">
        <v>45</v>
      </c>
      <c r="AA16" s="4"/>
    </row>
    <row r="17" spans="1:27" s="40" customFormat="1" ht="25.5">
      <c r="A17" s="15" t="s">
        <v>284</v>
      </c>
      <c r="B17" s="16" t="s">
        <v>29</v>
      </c>
      <c r="C17" s="7">
        <f t="shared" si="0"/>
        <v>10</v>
      </c>
      <c r="D17" s="8">
        <f t="shared" si="1"/>
        <v>4</v>
      </c>
      <c r="E17" s="8">
        <f t="shared" si="2"/>
        <v>2</v>
      </c>
      <c r="F17" s="8">
        <f t="shared" si="2"/>
        <v>4</v>
      </c>
      <c r="G17" s="9">
        <v>2</v>
      </c>
      <c r="H17" s="8"/>
      <c r="I17" s="11"/>
      <c r="J17" s="86"/>
      <c r="K17" s="41" t="s">
        <v>66</v>
      </c>
      <c r="L17" s="18">
        <v>2</v>
      </c>
      <c r="M17" s="19"/>
      <c r="N17" s="17">
        <v>2</v>
      </c>
      <c r="O17" s="20">
        <v>4</v>
      </c>
      <c r="P17" s="19"/>
      <c r="Q17" s="21" t="s">
        <v>159</v>
      </c>
      <c r="R17" s="24"/>
      <c r="S17" s="90"/>
      <c r="T17" s="41"/>
      <c r="U17" s="19"/>
      <c r="V17" s="17"/>
      <c r="W17" s="17"/>
      <c r="X17" s="21"/>
      <c r="Y17" s="24"/>
      <c r="Z17" s="14" t="s">
        <v>57</v>
      </c>
      <c r="AA17" s="4"/>
    </row>
    <row r="18" spans="1:27" s="40" customFormat="1" ht="12.75">
      <c r="A18" s="51" t="s">
        <v>285</v>
      </c>
      <c r="B18" s="6" t="s">
        <v>31</v>
      </c>
      <c r="C18" s="7">
        <f t="shared" si="0"/>
        <v>8</v>
      </c>
      <c r="D18" s="8">
        <f t="shared" si="1"/>
        <v>4</v>
      </c>
      <c r="E18" s="8">
        <f t="shared" si="2"/>
      </c>
      <c r="F18" s="8">
        <f t="shared" si="2"/>
        <v>4</v>
      </c>
      <c r="G18" s="9"/>
      <c r="H18" s="8"/>
      <c r="I18" s="11"/>
      <c r="J18" s="86"/>
      <c r="K18" s="41"/>
      <c r="L18" s="9">
        <v>2</v>
      </c>
      <c r="M18" s="10" t="s">
        <v>14</v>
      </c>
      <c r="N18" s="8"/>
      <c r="O18" s="11"/>
      <c r="P18" s="10"/>
      <c r="Q18" s="12"/>
      <c r="R18" s="13"/>
      <c r="S18" s="97"/>
      <c r="T18" s="41">
        <v>1</v>
      </c>
      <c r="U18" s="10">
        <v>2</v>
      </c>
      <c r="V18" s="17"/>
      <c r="W18" s="17">
        <v>4</v>
      </c>
      <c r="X18" s="23" t="s">
        <v>12</v>
      </c>
      <c r="Y18" s="24"/>
      <c r="Z18" s="68" t="s">
        <v>46</v>
      </c>
      <c r="AA18" s="4"/>
    </row>
    <row r="19" spans="1:27" s="40" customFormat="1" ht="12.75">
      <c r="A19" s="15" t="s">
        <v>286</v>
      </c>
      <c r="B19" s="16" t="s">
        <v>37</v>
      </c>
      <c r="C19" s="64">
        <f t="shared" si="0"/>
        <v>10</v>
      </c>
      <c r="D19" s="17">
        <f t="shared" si="1"/>
        <v>4</v>
      </c>
      <c r="E19" s="17">
        <f t="shared" si="2"/>
        <v>2</v>
      </c>
      <c r="F19" s="17">
        <f t="shared" si="2"/>
        <v>4</v>
      </c>
      <c r="G19" s="18"/>
      <c r="H19" s="17"/>
      <c r="I19" s="20"/>
      <c r="J19" s="87"/>
      <c r="K19" s="39"/>
      <c r="L19" s="18">
        <v>2</v>
      </c>
      <c r="M19" s="19" t="s">
        <v>14</v>
      </c>
      <c r="N19" s="17"/>
      <c r="O19" s="20"/>
      <c r="P19" s="19"/>
      <c r="Q19" s="23"/>
      <c r="R19" s="24"/>
      <c r="S19" s="99"/>
      <c r="T19" s="39">
        <v>1</v>
      </c>
      <c r="U19" s="19">
        <v>2</v>
      </c>
      <c r="V19" s="17">
        <v>2</v>
      </c>
      <c r="W19" s="17">
        <v>4</v>
      </c>
      <c r="X19" s="23" t="s">
        <v>12</v>
      </c>
      <c r="Y19" s="24"/>
      <c r="Z19" s="14" t="s">
        <v>149</v>
      </c>
      <c r="AA19" s="4"/>
    </row>
    <row r="20" spans="1:27" s="40" customFormat="1" ht="12.75">
      <c r="A20" s="51" t="s">
        <v>287</v>
      </c>
      <c r="B20" s="16" t="s">
        <v>42</v>
      </c>
      <c r="C20" s="64">
        <f t="shared" si="0"/>
        <v>8</v>
      </c>
      <c r="D20" s="17">
        <f t="shared" si="1"/>
        <v>4</v>
      </c>
      <c r="E20" s="17">
        <f t="shared" si="2"/>
      </c>
      <c r="F20" s="17">
        <f t="shared" si="2"/>
        <v>4</v>
      </c>
      <c r="G20" s="9"/>
      <c r="H20" s="8"/>
      <c r="I20" s="11"/>
      <c r="J20" s="86"/>
      <c r="K20" s="41"/>
      <c r="L20" s="9">
        <v>2</v>
      </c>
      <c r="M20" s="10" t="s">
        <v>14</v>
      </c>
      <c r="N20" s="8"/>
      <c r="O20" s="11"/>
      <c r="P20" s="10"/>
      <c r="Q20" s="12"/>
      <c r="R20" s="13"/>
      <c r="S20" s="97"/>
      <c r="T20" s="41">
        <v>1</v>
      </c>
      <c r="U20" s="10">
        <v>2</v>
      </c>
      <c r="V20" s="8"/>
      <c r="W20" s="8">
        <v>4</v>
      </c>
      <c r="X20" s="12" t="s">
        <v>12</v>
      </c>
      <c r="Y20" s="13"/>
      <c r="Z20" s="69" t="s">
        <v>118</v>
      </c>
      <c r="AA20" s="4"/>
    </row>
    <row r="21" spans="1:27" s="40" customFormat="1" ht="12.75">
      <c r="A21" s="51" t="s">
        <v>60</v>
      </c>
      <c r="B21" s="6" t="s">
        <v>172</v>
      </c>
      <c r="C21" s="7">
        <f t="shared" si="0"/>
        <v>14</v>
      </c>
      <c r="D21" s="8">
        <f t="shared" si="1"/>
        <v>4</v>
      </c>
      <c r="E21" s="8">
        <f t="shared" si="2"/>
        <v>4</v>
      </c>
      <c r="F21" s="8">
        <f t="shared" si="2"/>
        <v>6</v>
      </c>
      <c r="G21" s="9"/>
      <c r="H21" s="8"/>
      <c r="I21" s="11"/>
      <c r="J21" s="86"/>
      <c r="K21" s="41"/>
      <c r="L21" s="9">
        <v>2</v>
      </c>
      <c r="M21" s="10" t="s">
        <v>14</v>
      </c>
      <c r="N21" s="8"/>
      <c r="O21" s="11"/>
      <c r="P21" s="10"/>
      <c r="Q21" s="111"/>
      <c r="R21" s="112"/>
      <c r="S21" s="116">
        <v>1</v>
      </c>
      <c r="T21" s="41"/>
      <c r="U21" s="10">
        <v>2</v>
      </c>
      <c r="V21" s="8">
        <v>4</v>
      </c>
      <c r="W21" s="8">
        <v>6</v>
      </c>
      <c r="X21" s="12"/>
      <c r="Y21" s="13" t="s">
        <v>13</v>
      </c>
      <c r="Z21" s="69" t="s">
        <v>158</v>
      </c>
      <c r="AA21" s="4"/>
    </row>
    <row r="22" spans="1:27" s="40" customFormat="1" ht="39" thickBot="1">
      <c r="A22" s="42" t="s">
        <v>288</v>
      </c>
      <c r="B22" s="128" t="s">
        <v>289</v>
      </c>
      <c r="C22" s="43">
        <f t="shared" si="0"/>
      </c>
      <c r="D22" s="44">
        <f t="shared" si="1"/>
      </c>
      <c r="E22" s="44">
        <f t="shared" si="2"/>
      </c>
      <c r="F22" s="79">
        <f t="shared" si="2"/>
      </c>
      <c r="G22" s="45"/>
      <c r="H22" s="44"/>
      <c r="I22" s="46"/>
      <c r="J22" s="96"/>
      <c r="K22" s="47"/>
      <c r="L22" s="45"/>
      <c r="M22" s="48"/>
      <c r="N22" s="44"/>
      <c r="O22" s="46"/>
      <c r="P22" s="48"/>
      <c r="Q22" s="49"/>
      <c r="R22" s="50"/>
      <c r="S22" s="95"/>
      <c r="T22" s="47"/>
      <c r="U22" s="48"/>
      <c r="V22" s="44"/>
      <c r="W22" s="44"/>
      <c r="X22" s="49" t="s">
        <v>228</v>
      </c>
      <c r="Y22" s="52"/>
      <c r="Z22" s="25" t="s">
        <v>45</v>
      </c>
      <c r="AA22" s="4"/>
    </row>
    <row r="23" spans="1:27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2.75">
      <c r="A24" s="28" t="s">
        <v>25</v>
      </c>
      <c r="B24" s="4"/>
      <c r="C24" s="4"/>
      <c r="D24" s="4"/>
      <c r="E24" s="27" t="s">
        <v>196</v>
      </c>
      <c r="F24" s="2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28" t="s">
        <v>197</v>
      </c>
      <c r="S24" s="28"/>
      <c r="T24" s="4"/>
      <c r="U24" s="4"/>
      <c r="V24" s="4"/>
      <c r="W24" s="26" t="s">
        <v>198</v>
      </c>
      <c r="X24" s="4"/>
      <c r="Y24" s="4"/>
      <c r="Z24" s="4"/>
      <c r="AA24" s="2"/>
    </row>
  </sheetData>
  <sheetProtection/>
  <mergeCells count="10">
    <mergeCell ref="J7:R7"/>
    <mergeCell ref="S7:Y7"/>
    <mergeCell ref="Z7:Z8"/>
    <mergeCell ref="T1:W1"/>
    <mergeCell ref="A4:B4"/>
    <mergeCell ref="K6:S6"/>
    <mergeCell ref="A7:A8"/>
    <mergeCell ref="B7:B8"/>
    <mergeCell ref="C7:F7"/>
    <mergeCell ref="G7:I7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zoomScale="80" zoomScaleNormal="80" zoomScalePageLayoutView="0" workbookViewId="0" topLeftCell="A1">
      <selection activeCell="R39" sqref="R39"/>
    </sheetView>
  </sheetViews>
  <sheetFormatPr defaultColWidth="9.00390625" defaultRowHeight="12.75"/>
  <cols>
    <col min="1" max="1" width="42.00390625" style="1" customWidth="1"/>
    <col min="2" max="2" width="8.125" style="1" customWidth="1"/>
    <col min="3" max="3" width="4.125" style="1" bestFit="1" customWidth="1"/>
    <col min="4" max="4" width="3.625" style="1" customWidth="1"/>
    <col min="5" max="5" width="3.75390625" style="1" customWidth="1"/>
    <col min="6" max="6" width="4.625" style="1" customWidth="1"/>
    <col min="7" max="7" width="4.25390625" style="1" customWidth="1"/>
    <col min="8" max="8" width="4.125" style="1" customWidth="1"/>
    <col min="9" max="9" width="4.75390625" style="1" customWidth="1"/>
    <col min="10" max="10" width="3.375" style="1" customWidth="1"/>
    <col min="11" max="11" width="3.875" style="1" customWidth="1"/>
    <col min="12" max="12" width="3.125" style="1" customWidth="1"/>
    <col min="13" max="13" width="2.125" style="1" customWidth="1"/>
    <col min="14" max="14" width="3.25390625" style="1" customWidth="1"/>
    <col min="15" max="15" width="3.625" style="1" customWidth="1"/>
    <col min="16" max="16" width="3.125" style="1" customWidth="1"/>
    <col min="17" max="17" width="5.875" style="1" customWidth="1"/>
    <col min="18" max="18" width="5.25390625" style="1" customWidth="1"/>
    <col min="19" max="19" width="3.375" style="1" customWidth="1"/>
    <col min="20" max="20" width="3.875" style="1" customWidth="1"/>
    <col min="21" max="21" width="3.375" style="1" customWidth="1"/>
    <col min="22" max="22" width="5.875" style="1" customWidth="1"/>
    <col min="23" max="23" width="4.375" style="1" customWidth="1"/>
    <col min="24" max="24" width="6.375" style="1" customWidth="1"/>
    <col min="25" max="25" width="4.125" style="1" customWidth="1"/>
    <col min="26" max="26" width="10.25390625" style="1" bestFit="1" customWidth="1"/>
    <col min="27" max="27" width="4.00390625" style="1" customWidth="1"/>
    <col min="28" max="16384" width="9.125" style="1" customWidth="1"/>
  </cols>
  <sheetData>
    <row r="1" spans="1:25" s="40" customFormat="1" ht="12.75">
      <c r="A1" s="4"/>
      <c r="B1" s="4"/>
      <c r="C1" s="4"/>
      <c r="D1" s="26"/>
      <c r="E1" s="26"/>
      <c r="F1" s="26"/>
      <c r="G1" s="4" t="s">
        <v>23</v>
      </c>
      <c r="H1" s="4"/>
      <c r="I1" s="26"/>
      <c r="J1" s="26"/>
      <c r="K1" s="26"/>
      <c r="L1" s="26"/>
      <c r="M1" s="26"/>
      <c r="N1" s="26"/>
      <c r="O1" s="26"/>
      <c r="P1" s="26"/>
      <c r="Q1" s="4"/>
      <c r="R1" s="4"/>
      <c r="S1" s="4"/>
      <c r="T1" s="166" t="s">
        <v>9</v>
      </c>
      <c r="U1" s="166"/>
      <c r="V1" s="166"/>
      <c r="W1" s="166"/>
      <c r="X1" s="4"/>
      <c r="Y1" s="4"/>
    </row>
    <row r="2" spans="1:25" s="40" customFormat="1" ht="12.75">
      <c r="A2" s="4"/>
      <c r="B2" s="27"/>
      <c r="C2" s="27"/>
      <c r="D2" s="27"/>
      <c r="E2" s="27"/>
      <c r="F2" s="27"/>
      <c r="G2" s="4" t="s">
        <v>19</v>
      </c>
      <c r="H2" s="4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4"/>
      <c r="U2" s="27"/>
      <c r="V2" s="4" t="s">
        <v>20</v>
      </c>
      <c r="W2" s="27"/>
      <c r="X2" s="27"/>
      <c r="Y2" s="27"/>
    </row>
    <row r="3" spans="1:25" s="40" customFormat="1" ht="12.75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27"/>
    </row>
    <row r="4" spans="1:25" ht="12.75">
      <c r="A4" s="167" t="s">
        <v>26</v>
      </c>
      <c r="B4" s="167"/>
      <c r="C4" s="27"/>
      <c r="D4" s="53" t="s">
        <v>111</v>
      </c>
      <c r="E4" s="53"/>
      <c r="F4" s="3"/>
      <c r="G4" s="29" t="s">
        <v>38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26" t="s">
        <v>252</v>
      </c>
      <c r="X4" s="26"/>
      <c r="Y4" s="26"/>
    </row>
    <row r="5" spans="1:25" ht="12.75">
      <c r="A5" s="4"/>
      <c r="B5" s="4" t="s">
        <v>49</v>
      </c>
      <c r="C5" s="4"/>
      <c r="D5" s="53" t="s">
        <v>114</v>
      </c>
      <c r="E5" s="27"/>
      <c r="F5" s="27"/>
      <c r="G5" s="27" t="s">
        <v>80</v>
      </c>
      <c r="H5" s="27"/>
      <c r="I5" s="27"/>
      <c r="J5" s="27"/>
      <c r="K5" s="27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3.5" thickBot="1">
      <c r="A6" s="4"/>
      <c r="B6" s="4"/>
      <c r="C6" s="4"/>
      <c r="D6" s="4"/>
      <c r="E6" s="4"/>
      <c r="F6" s="4"/>
      <c r="G6" s="4" t="s">
        <v>41</v>
      </c>
      <c r="H6" s="4"/>
      <c r="I6" s="4"/>
      <c r="J6" s="4"/>
      <c r="K6" s="168" t="s">
        <v>195</v>
      </c>
      <c r="L6" s="168"/>
      <c r="M6" s="168"/>
      <c r="N6" s="168"/>
      <c r="O6" s="168"/>
      <c r="P6" s="168"/>
      <c r="Q6" s="168"/>
      <c r="R6" s="168"/>
      <c r="S6" s="168"/>
      <c r="T6" s="4"/>
      <c r="U6" s="4"/>
      <c r="V6" s="27" t="s">
        <v>279</v>
      </c>
      <c r="W6" s="27"/>
      <c r="X6" s="27"/>
      <c r="Y6" s="27"/>
    </row>
    <row r="7" spans="1:27" ht="56.25" customHeight="1" thickBot="1">
      <c r="A7" s="164" t="s">
        <v>6</v>
      </c>
      <c r="B7" s="172" t="s">
        <v>28</v>
      </c>
      <c r="C7" s="169" t="s">
        <v>15</v>
      </c>
      <c r="D7" s="170"/>
      <c r="E7" s="170"/>
      <c r="F7" s="171"/>
      <c r="G7" s="169" t="s">
        <v>7</v>
      </c>
      <c r="H7" s="170"/>
      <c r="I7" s="171"/>
      <c r="J7" s="169" t="s">
        <v>21</v>
      </c>
      <c r="K7" s="170"/>
      <c r="L7" s="170"/>
      <c r="M7" s="170"/>
      <c r="N7" s="170"/>
      <c r="O7" s="170"/>
      <c r="P7" s="170"/>
      <c r="Q7" s="170"/>
      <c r="R7" s="171"/>
      <c r="S7" s="169" t="s">
        <v>22</v>
      </c>
      <c r="T7" s="170"/>
      <c r="U7" s="170"/>
      <c r="V7" s="170"/>
      <c r="W7" s="170"/>
      <c r="X7" s="170"/>
      <c r="Y7" s="171"/>
      <c r="Z7" s="164" t="s">
        <v>16</v>
      </c>
      <c r="AA7" s="4"/>
    </row>
    <row r="8" spans="1:27" ht="75.75" thickBot="1">
      <c r="A8" s="165"/>
      <c r="B8" s="173"/>
      <c r="C8" s="30" t="s">
        <v>0</v>
      </c>
      <c r="D8" s="31" t="s">
        <v>1</v>
      </c>
      <c r="E8" s="31" t="s">
        <v>2</v>
      </c>
      <c r="F8" s="32" t="s">
        <v>3</v>
      </c>
      <c r="G8" s="33" t="s">
        <v>1</v>
      </c>
      <c r="H8" s="31" t="s">
        <v>2</v>
      </c>
      <c r="I8" s="32" t="s">
        <v>3</v>
      </c>
      <c r="J8" s="89" t="s">
        <v>155</v>
      </c>
      <c r="K8" s="89" t="s">
        <v>156</v>
      </c>
      <c r="L8" s="34" t="s">
        <v>1</v>
      </c>
      <c r="M8" s="35"/>
      <c r="N8" s="31" t="s">
        <v>2</v>
      </c>
      <c r="O8" s="36" t="s">
        <v>3</v>
      </c>
      <c r="P8" s="37"/>
      <c r="Q8" s="31" t="s">
        <v>4</v>
      </c>
      <c r="R8" s="32" t="s">
        <v>5</v>
      </c>
      <c r="S8" s="89" t="s">
        <v>155</v>
      </c>
      <c r="T8" s="89" t="s">
        <v>156</v>
      </c>
      <c r="U8" s="35" t="s">
        <v>1</v>
      </c>
      <c r="V8" s="31" t="s">
        <v>2</v>
      </c>
      <c r="W8" s="31" t="s">
        <v>3</v>
      </c>
      <c r="X8" s="31" t="s">
        <v>4</v>
      </c>
      <c r="Y8" s="32" t="s">
        <v>5</v>
      </c>
      <c r="Z8" s="165"/>
      <c r="AA8" s="4"/>
    </row>
    <row r="9" spans="1:27" s="40" customFormat="1" ht="12.75">
      <c r="A9" s="5" t="s">
        <v>43</v>
      </c>
      <c r="B9" s="102" t="s">
        <v>29</v>
      </c>
      <c r="C9" s="103">
        <f aca="true" t="shared" si="0" ref="C9:C23">IF(SUM(D9,E9,F9)&lt;&gt;0,SUM(D9,E9,F9),"")</f>
        <v>8</v>
      </c>
      <c r="D9" s="38">
        <f aca="true" t="shared" si="1" ref="D9:D23">IF(SUM(G9,L9,U9)&lt;&gt;0,SUM(G9,L9,U9),"")</f>
        <v>4</v>
      </c>
      <c r="E9" s="38">
        <f aca="true" t="shared" si="2" ref="E9:F23">IF(SUM(H9,N9,V9)&lt;&gt;0,SUM(H9,N9,V9),"")</f>
      </c>
      <c r="F9" s="38">
        <f t="shared" si="2"/>
        <v>4</v>
      </c>
      <c r="G9" s="104"/>
      <c r="H9" s="38"/>
      <c r="I9" s="105"/>
      <c r="J9" s="85"/>
      <c r="K9" s="106"/>
      <c r="L9" s="104">
        <v>2</v>
      </c>
      <c r="M9" s="107" t="s">
        <v>14</v>
      </c>
      <c r="N9" s="38"/>
      <c r="O9" s="105"/>
      <c r="P9" s="107"/>
      <c r="Q9" s="108"/>
      <c r="R9" s="109"/>
      <c r="S9" s="110"/>
      <c r="T9" s="106">
        <v>1</v>
      </c>
      <c r="U9" s="107">
        <v>2</v>
      </c>
      <c r="V9" s="38"/>
      <c r="W9" s="38">
        <v>4</v>
      </c>
      <c r="X9" s="108" t="s">
        <v>228</v>
      </c>
      <c r="Y9" s="109"/>
      <c r="Z9" s="100" t="s">
        <v>44</v>
      </c>
      <c r="AA9" s="4"/>
    </row>
    <row r="10" spans="1:27" s="40" customFormat="1" ht="12.75">
      <c r="A10" s="51" t="s">
        <v>10</v>
      </c>
      <c r="B10" s="16" t="s">
        <v>36</v>
      </c>
      <c r="C10" s="7">
        <f t="shared" si="0"/>
        <v>6</v>
      </c>
      <c r="D10" s="8">
        <f t="shared" si="1"/>
      </c>
      <c r="E10" s="8">
        <f t="shared" si="2"/>
      </c>
      <c r="F10" s="8">
        <f t="shared" si="2"/>
        <v>6</v>
      </c>
      <c r="G10" s="9"/>
      <c r="H10" s="8"/>
      <c r="I10" s="11"/>
      <c r="J10" s="86"/>
      <c r="K10" s="39">
        <v>3</v>
      </c>
      <c r="L10" s="18"/>
      <c r="M10" s="19"/>
      <c r="N10" s="17"/>
      <c r="O10" s="20">
        <v>6</v>
      </c>
      <c r="P10" s="19"/>
      <c r="Q10" s="21"/>
      <c r="R10" s="22" t="s">
        <v>13</v>
      </c>
      <c r="S10" s="91"/>
      <c r="T10" s="39"/>
      <c r="U10" s="19"/>
      <c r="V10" s="17"/>
      <c r="W10" s="17"/>
      <c r="X10" s="23"/>
      <c r="Y10" s="24"/>
      <c r="Z10" s="14" t="s">
        <v>40</v>
      </c>
      <c r="AA10" s="4"/>
    </row>
    <row r="11" spans="1:27" s="40" customFormat="1" ht="25.5">
      <c r="A11" s="51" t="s">
        <v>301</v>
      </c>
      <c r="B11" s="6" t="s">
        <v>31</v>
      </c>
      <c r="C11" s="7">
        <f t="shared" si="0"/>
        <v>6</v>
      </c>
      <c r="D11" s="8">
        <f t="shared" si="1"/>
        <v>4</v>
      </c>
      <c r="E11" s="8">
        <f t="shared" si="2"/>
      </c>
      <c r="F11" s="8">
        <f t="shared" si="2"/>
        <v>2</v>
      </c>
      <c r="G11" s="9"/>
      <c r="H11" s="8"/>
      <c r="I11" s="11"/>
      <c r="J11" s="86"/>
      <c r="K11" s="41"/>
      <c r="L11" s="9">
        <v>2</v>
      </c>
      <c r="M11" s="10" t="s">
        <v>14</v>
      </c>
      <c r="N11" s="8"/>
      <c r="O11" s="11"/>
      <c r="P11" s="10"/>
      <c r="Q11" s="111"/>
      <c r="R11" s="112"/>
      <c r="S11" s="92"/>
      <c r="T11" s="41">
        <v>1</v>
      </c>
      <c r="U11" s="10">
        <v>2</v>
      </c>
      <c r="V11" s="8"/>
      <c r="W11" s="8">
        <v>2</v>
      </c>
      <c r="X11" s="12" t="s">
        <v>228</v>
      </c>
      <c r="Y11" s="13"/>
      <c r="Z11" s="69" t="s">
        <v>79</v>
      </c>
      <c r="AA11" s="4"/>
    </row>
    <row r="12" spans="1:27" s="40" customFormat="1" ht="12.75">
      <c r="A12" s="15" t="s">
        <v>270</v>
      </c>
      <c r="B12" s="16" t="s">
        <v>202</v>
      </c>
      <c r="C12" s="7">
        <f t="shared" si="0"/>
        <v>12</v>
      </c>
      <c r="D12" s="8">
        <f t="shared" si="1"/>
        <v>6</v>
      </c>
      <c r="E12" s="8">
        <f t="shared" si="2"/>
      </c>
      <c r="F12" s="8">
        <f t="shared" si="2"/>
        <v>6</v>
      </c>
      <c r="G12" s="9"/>
      <c r="H12" s="8"/>
      <c r="I12" s="11"/>
      <c r="J12" s="86"/>
      <c r="K12" s="41">
        <v>3</v>
      </c>
      <c r="L12" s="18">
        <v>6</v>
      </c>
      <c r="M12" s="19"/>
      <c r="N12" s="17"/>
      <c r="O12" s="20">
        <v>6</v>
      </c>
      <c r="P12" s="19"/>
      <c r="Q12" s="21"/>
      <c r="R12" s="22" t="s">
        <v>13</v>
      </c>
      <c r="S12" s="92"/>
      <c r="T12" s="41"/>
      <c r="U12" s="19"/>
      <c r="V12" s="17"/>
      <c r="W12" s="17"/>
      <c r="X12" s="23"/>
      <c r="Y12" s="24"/>
      <c r="Z12" s="14" t="s">
        <v>119</v>
      </c>
      <c r="AA12" s="4"/>
    </row>
    <row r="13" spans="1:27" s="40" customFormat="1" ht="12.75">
      <c r="A13" s="77" t="s">
        <v>82</v>
      </c>
      <c r="B13" s="16" t="s">
        <v>42</v>
      </c>
      <c r="C13" s="64">
        <f t="shared" si="0"/>
        <v>6</v>
      </c>
      <c r="D13" s="17">
        <f t="shared" si="1"/>
      </c>
      <c r="E13" s="17">
        <f t="shared" si="2"/>
      </c>
      <c r="F13" s="17">
        <f t="shared" si="2"/>
        <v>6</v>
      </c>
      <c r="G13" s="18"/>
      <c r="H13" s="17"/>
      <c r="I13" s="20">
        <v>2</v>
      </c>
      <c r="J13" s="87"/>
      <c r="K13" s="39">
        <v>1</v>
      </c>
      <c r="L13" s="18"/>
      <c r="M13" s="19"/>
      <c r="N13" s="17"/>
      <c r="O13" s="20">
        <v>4</v>
      </c>
      <c r="P13" s="19"/>
      <c r="Q13" s="23" t="s">
        <v>12</v>
      </c>
      <c r="R13" s="24"/>
      <c r="S13" s="99"/>
      <c r="T13" s="39"/>
      <c r="U13" s="19"/>
      <c r="V13" s="17"/>
      <c r="W13" s="17"/>
      <c r="X13" s="23"/>
      <c r="Y13" s="24"/>
      <c r="Z13" s="14" t="s">
        <v>79</v>
      </c>
      <c r="AA13" s="4"/>
    </row>
    <row r="14" spans="1:27" s="40" customFormat="1" ht="12.75">
      <c r="A14" s="15" t="s">
        <v>84</v>
      </c>
      <c r="B14" s="16" t="s">
        <v>37</v>
      </c>
      <c r="C14" s="7">
        <f t="shared" si="0"/>
        <v>10</v>
      </c>
      <c r="D14" s="8">
        <f t="shared" si="1"/>
        <v>4</v>
      </c>
      <c r="E14" s="8">
        <f t="shared" si="2"/>
        <v>2</v>
      </c>
      <c r="F14" s="8">
        <f t="shared" si="2"/>
        <v>4</v>
      </c>
      <c r="G14" s="9">
        <v>2</v>
      </c>
      <c r="H14" s="8"/>
      <c r="I14" s="11"/>
      <c r="J14" s="86"/>
      <c r="K14" s="41">
        <v>1</v>
      </c>
      <c r="L14" s="18">
        <v>2</v>
      </c>
      <c r="M14" s="19"/>
      <c r="N14" s="17">
        <v>2</v>
      </c>
      <c r="O14" s="20">
        <v>4</v>
      </c>
      <c r="P14" s="19"/>
      <c r="Q14" s="23" t="s">
        <v>12</v>
      </c>
      <c r="R14" s="24"/>
      <c r="S14" s="90"/>
      <c r="T14" s="41"/>
      <c r="U14" s="19"/>
      <c r="V14" s="17"/>
      <c r="W14" s="17"/>
      <c r="X14" s="23"/>
      <c r="Y14" s="24"/>
      <c r="Z14" s="14" t="s">
        <v>46</v>
      </c>
      <c r="AA14" s="4"/>
    </row>
    <row r="15" spans="1:27" s="40" customFormat="1" ht="12.75">
      <c r="A15" s="15" t="s">
        <v>282</v>
      </c>
      <c r="B15" s="16" t="s">
        <v>31</v>
      </c>
      <c r="C15" s="7">
        <f t="shared" si="0"/>
        <v>10</v>
      </c>
      <c r="D15" s="8">
        <f t="shared" si="1"/>
        <v>6</v>
      </c>
      <c r="E15" s="8">
        <f t="shared" si="2"/>
      </c>
      <c r="F15" s="8">
        <f t="shared" si="2"/>
        <v>4</v>
      </c>
      <c r="G15" s="9">
        <v>2</v>
      </c>
      <c r="H15" s="8"/>
      <c r="I15" s="11"/>
      <c r="J15" s="86"/>
      <c r="K15" s="41">
        <v>1</v>
      </c>
      <c r="L15" s="18">
        <v>4</v>
      </c>
      <c r="M15" s="19"/>
      <c r="N15" s="17"/>
      <c r="O15" s="20">
        <v>4</v>
      </c>
      <c r="P15" s="19"/>
      <c r="Q15" s="21" t="s">
        <v>33</v>
      </c>
      <c r="R15" s="22"/>
      <c r="S15" s="92"/>
      <c r="T15" s="41"/>
      <c r="U15" s="19"/>
      <c r="V15" s="17"/>
      <c r="W15" s="17"/>
      <c r="X15" s="17"/>
      <c r="Y15" s="24"/>
      <c r="Z15" s="69" t="s">
        <v>158</v>
      </c>
      <c r="AA15" s="4"/>
    </row>
    <row r="16" spans="1:27" s="40" customFormat="1" ht="12.75">
      <c r="A16" s="15" t="s">
        <v>283</v>
      </c>
      <c r="B16" s="16" t="s">
        <v>31</v>
      </c>
      <c r="C16" s="7">
        <f t="shared" si="0"/>
        <v>8</v>
      </c>
      <c r="D16" s="8">
        <f t="shared" si="1"/>
        <v>4</v>
      </c>
      <c r="E16" s="8">
        <f t="shared" si="2"/>
        <v>4</v>
      </c>
      <c r="F16" s="8">
        <f t="shared" si="2"/>
      </c>
      <c r="G16" s="9"/>
      <c r="H16" s="8"/>
      <c r="I16" s="11"/>
      <c r="J16" s="86"/>
      <c r="K16" s="41"/>
      <c r="L16" s="18">
        <v>2</v>
      </c>
      <c r="M16" s="19" t="s">
        <v>14</v>
      </c>
      <c r="N16" s="17"/>
      <c r="O16" s="20"/>
      <c r="P16" s="19"/>
      <c r="Q16" s="23"/>
      <c r="R16" s="24"/>
      <c r="S16" s="97"/>
      <c r="T16" s="41">
        <v>1</v>
      </c>
      <c r="U16" s="19">
        <v>2</v>
      </c>
      <c r="V16" s="17">
        <v>4</v>
      </c>
      <c r="W16" s="17"/>
      <c r="X16" s="23" t="s">
        <v>12</v>
      </c>
      <c r="Y16" s="24"/>
      <c r="Z16" s="14" t="s">
        <v>45</v>
      </c>
      <c r="AA16" s="4"/>
    </row>
    <row r="17" spans="1:27" s="40" customFormat="1" ht="25.5">
      <c r="A17" s="15" t="s">
        <v>284</v>
      </c>
      <c r="B17" s="16" t="s">
        <v>29</v>
      </c>
      <c r="C17" s="7">
        <f t="shared" si="0"/>
        <v>10</v>
      </c>
      <c r="D17" s="8">
        <f t="shared" si="1"/>
        <v>4</v>
      </c>
      <c r="E17" s="8">
        <f t="shared" si="2"/>
        <v>2</v>
      </c>
      <c r="F17" s="8">
        <f t="shared" si="2"/>
        <v>4</v>
      </c>
      <c r="G17" s="9">
        <v>2</v>
      </c>
      <c r="H17" s="8"/>
      <c r="I17" s="11"/>
      <c r="J17" s="86"/>
      <c r="K17" s="41" t="s">
        <v>66</v>
      </c>
      <c r="L17" s="18">
        <v>2</v>
      </c>
      <c r="M17" s="19"/>
      <c r="N17" s="17">
        <v>2</v>
      </c>
      <c r="O17" s="20">
        <v>4</v>
      </c>
      <c r="P17" s="19"/>
      <c r="Q17" s="21" t="s">
        <v>159</v>
      </c>
      <c r="R17" s="24"/>
      <c r="S17" s="90"/>
      <c r="T17" s="41"/>
      <c r="U17" s="19"/>
      <c r="V17" s="17"/>
      <c r="W17" s="17"/>
      <c r="X17" s="21"/>
      <c r="Y17" s="24"/>
      <c r="Z17" s="14" t="s">
        <v>57</v>
      </c>
      <c r="AA17" s="4"/>
    </row>
    <row r="18" spans="1:27" s="40" customFormat="1" ht="12.75">
      <c r="A18" s="51" t="s">
        <v>285</v>
      </c>
      <c r="B18" s="6" t="s">
        <v>31</v>
      </c>
      <c r="C18" s="7">
        <f t="shared" si="0"/>
        <v>8</v>
      </c>
      <c r="D18" s="8">
        <f t="shared" si="1"/>
        <v>4</v>
      </c>
      <c r="E18" s="8">
        <f t="shared" si="2"/>
      </c>
      <c r="F18" s="8">
        <f t="shared" si="2"/>
        <v>4</v>
      </c>
      <c r="G18" s="9"/>
      <c r="H18" s="8"/>
      <c r="I18" s="11"/>
      <c r="J18" s="86"/>
      <c r="K18" s="41"/>
      <c r="L18" s="9">
        <v>2</v>
      </c>
      <c r="M18" s="10" t="s">
        <v>14</v>
      </c>
      <c r="N18" s="8"/>
      <c r="O18" s="11"/>
      <c r="P18" s="10"/>
      <c r="Q18" s="12"/>
      <c r="R18" s="13"/>
      <c r="S18" s="97"/>
      <c r="T18" s="41">
        <v>1</v>
      </c>
      <c r="U18" s="10">
        <v>2</v>
      </c>
      <c r="V18" s="17"/>
      <c r="W18" s="17">
        <v>4</v>
      </c>
      <c r="X18" s="23" t="s">
        <v>12</v>
      </c>
      <c r="Y18" s="24"/>
      <c r="Z18" s="68" t="s">
        <v>46</v>
      </c>
      <c r="AA18" s="4"/>
    </row>
    <row r="19" spans="1:27" s="40" customFormat="1" ht="12.75">
      <c r="A19" s="15" t="s">
        <v>286</v>
      </c>
      <c r="B19" s="16" t="s">
        <v>37</v>
      </c>
      <c r="C19" s="64">
        <f t="shared" si="0"/>
        <v>10</v>
      </c>
      <c r="D19" s="17">
        <f t="shared" si="1"/>
        <v>4</v>
      </c>
      <c r="E19" s="17">
        <f t="shared" si="2"/>
        <v>2</v>
      </c>
      <c r="F19" s="17">
        <f t="shared" si="2"/>
        <v>4</v>
      </c>
      <c r="G19" s="18"/>
      <c r="H19" s="17"/>
      <c r="I19" s="20"/>
      <c r="J19" s="87"/>
      <c r="K19" s="39"/>
      <c r="L19" s="18">
        <v>2</v>
      </c>
      <c r="M19" s="19" t="s">
        <v>14</v>
      </c>
      <c r="N19" s="17"/>
      <c r="O19" s="20"/>
      <c r="P19" s="19"/>
      <c r="Q19" s="23"/>
      <c r="R19" s="24"/>
      <c r="S19" s="99"/>
      <c r="T19" s="39">
        <v>1</v>
      </c>
      <c r="U19" s="19">
        <v>2</v>
      </c>
      <c r="V19" s="17">
        <v>2</v>
      </c>
      <c r="W19" s="17">
        <v>4</v>
      </c>
      <c r="X19" s="23" t="s">
        <v>12</v>
      </c>
      <c r="Y19" s="24"/>
      <c r="Z19" s="14" t="s">
        <v>149</v>
      </c>
      <c r="AA19" s="4"/>
    </row>
    <row r="20" spans="1:27" s="40" customFormat="1" ht="12.75">
      <c r="A20" s="51" t="s">
        <v>287</v>
      </c>
      <c r="B20" s="16" t="s">
        <v>42</v>
      </c>
      <c r="C20" s="64">
        <f t="shared" si="0"/>
        <v>8</v>
      </c>
      <c r="D20" s="17">
        <f t="shared" si="1"/>
        <v>4</v>
      </c>
      <c r="E20" s="17">
        <f t="shared" si="2"/>
      </c>
      <c r="F20" s="17">
        <f t="shared" si="2"/>
        <v>4</v>
      </c>
      <c r="G20" s="9"/>
      <c r="H20" s="8"/>
      <c r="I20" s="11"/>
      <c r="J20" s="86"/>
      <c r="K20" s="41"/>
      <c r="L20" s="9">
        <v>2</v>
      </c>
      <c r="M20" s="10" t="s">
        <v>14</v>
      </c>
      <c r="N20" s="8"/>
      <c r="O20" s="11"/>
      <c r="P20" s="10"/>
      <c r="Q20" s="12"/>
      <c r="R20" s="13"/>
      <c r="S20" s="97"/>
      <c r="T20" s="41">
        <v>1</v>
      </c>
      <c r="U20" s="10">
        <v>2</v>
      </c>
      <c r="V20" s="8"/>
      <c r="W20" s="8">
        <v>4</v>
      </c>
      <c r="X20" s="12" t="s">
        <v>12</v>
      </c>
      <c r="Y20" s="13"/>
      <c r="Z20" s="69" t="s">
        <v>118</v>
      </c>
      <c r="AA20" s="4"/>
    </row>
    <row r="21" spans="1:27" s="40" customFormat="1" ht="12.75">
      <c r="A21" s="51" t="s">
        <v>60</v>
      </c>
      <c r="B21" s="6" t="s">
        <v>172</v>
      </c>
      <c r="C21" s="7">
        <f t="shared" si="0"/>
        <v>14</v>
      </c>
      <c r="D21" s="8">
        <f t="shared" si="1"/>
        <v>4</v>
      </c>
      <c r="E21" s="8">
        <f t="shared" si="2"/>
        <v>4</v>
      </c>
      <c r="F21" s="8">
        <f t="shared" si="2"/>
        <v>6</v>
      </c>
      <c r="G21" s="9"/>
      <c r="H21" s="8"/>
      <c r="I21" s="11"/>
      <c r="J21" s="86"/>
      <c r="K21" s="41"/>
      <c r="L21" s="9">
        <v>2</v>
      </c>
      <c r="M21" s="10" t="s">
        <v>14</v>
      </c>
      <c r="N21" s="8"/>
      <c r="O21" s="11"/>
      <c r="P21" s="10"/>
      <c r="Q21" s="111"/>
      <c r="R21" s="112"/>
      <c r="S21" s="116">
        <v>1</v>
      </c>
      <c r="T21" s="41"/>
      <c r="U21" s="10">
        <v>2</v>
      </c>
      <c r="V21" s="8">
        <v>4</v>
      </c>
      <c r="W21" s="8">
        <v>6</v>
      </c>
      <c r="X21" s="12"/>
      <c r="Y21" s="13" t="s">
        <v>13</v>
      </c>
      <c r="Z21" s="69" t="s">
        <v>158</v>
      </c>
      <c r="AA21" s="4"/>
    </row>
    <row r="22" spans="1:27" s="40" customFormat="1" ht="12.75">
      <c r="A22" s="77" t="s">
        <v>215</v>
      </c>
      <c r="B22" s="16" t="s">
        <v>48</v>
      </c>
      <c r="C22" s="7">
        <f t="shared" si="0"/>
        <v>12</v>
      </c>
      <c r="D22" s="8">
        <f t="shared" si="1"/>
        <v>6</v>
      </c>
      <c r="E22" s="8">
        <f t="shared" si="2"/>
      </c>
      <c r="F22" s="8">
        <f t="shared" si="2"/>
        <v>6</v>
      </c>
      <c r="G22" s="9"/>
      <c r="H22" s="8"/>
      <c r="I22" s="11"/>
      <c r="J22" s="86"/>
      <c r="K22" s="41"/>
      <c r="L22" s="18">
        <v>2</v>
      </c>
      <c r="M22" s="19" t="s">
        <v>14</v>
      </c>
      <c r="N22" s="17"/>
      <c r="O22" s="20"/>
      <c r="P22" s="19"/>
      <c r="Q22" s="21"/>
      <c r="R22" s="22"/>
      <c r="S22" s="92"/>
      <c r="T22" s="41" t="s">
        <v>62</v>
      </c>
      <c r="U22" s="19">
        <v>4</v>
      </c>
      <c r="V22" s="17"/>
      <c r="W22" s="17">
        <v>6</v>
      </c>
      <c r="X22" s="21" t="s">
        <v>62</v>
      </c>
      <c r="Y22" s="22" t="s">
        <v>13</v>
      </c>
      <c r="Z22" s="14" t="s">
        <v>57</v>
      </c>
      <c r="AA22" s="4"/>
    </row>
    <row r="23" spans="1:27" s="40" customFormat="1" ht="39" thickBot="1">
      <c r="A23" s="42" t="s">
        <v>288</v>
      </c>
      <c r="B23" s="128" t="s">
        <v>289</v>
      </c>
      <c r="C23" s="43">
        <f t="shared" si="0"/>
      </c>
      <c r="D23" s="44">
        <f t="shared" si="1"/>
      </c>
      <c r="E23" s="44">
        <f t="shared" si="2"/>
      </c>
      <c r="F23" s="79">
        <f t="shared" si="2"/>
      </c>
      <c r="G23" s="45"/>
      <c r="H23" s="44"/>
      <c r="I23" s="46"/>
      <c r="J23" s="96"/>
      <c r="K23" s="47"/>
      <c r="L23" s="45"/>
      <c r="M23" s="48"/>
      <c r="N23" s="44"/>
      <c r="O23" s="46"/>
      <c r="P23" s="48"/>
      <c r="Q23" s="49"/>
      <c r="R23" s="50"/>
      <c r="S23" s="95"/>
      <c r="T23" s="47"/>
      <c r="U23" s="48"/>
      <c r="V23" s="44"/>
      <c r="W23" s="44"/>
      <c r="X23" s="49" t="s">
        <v>228</v>
      </c>
      <c r="Y23" s="52"/>
      <c r="Z23" s="25" t="s">
        <v>45</v>
      </c>
      <c r="AA23" s="4"/>
    </row>
    <row r="24" spans="1:27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2.75">
      <c r="A25" s="28" t="s">
        <v>25</v>
      </c>
      <c r="B25" s="4"/>
      <c r="C25" s="4"/>
      <c r="D25" s="4"/>
      <c r="E25" s="27" t="s">
        <v>196</v>
      </c>
      <c r="F25" s="27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28" t="s">
        <v>197</v>
      </c>
      <c r="S25" s="28"/>
      <c r="T25" s="4"/>
      <c r="U25" s="4"/>
      <c r="V25" s="4"/>
      <c r="W25" s="26" t="s">
        <v>198</v>
      </c>
      <c r="X25" s="4"/>
      <c r="Y25" s="4"/>
      <c r="Z25" s="4"/>
      <c r="AA25" s="2"/>
    </row>
  </sheetData>
  <sheetProtection/>
  <mergeCells count="10">
    <mergeCell ref="J7:R7"/>
    <mergeCell ref="S7:Y7"/>
    <mergeCell ref="Z7:Z8"/>
    <mergeCell ref="T1:W1"/>
    <mergeCell ref="A4:B4"/>
    <mergeCell ref="K6:S6"/>
    <mergeCell ref="A7:A8"/>
    <mergeCell ref="B7:B8"/>
    <mergeCell ref="C7:F7"/>
    <mergeCell ref="G7:I7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zoomScalePageLayoutView="0" workbookViewId="0" topLeftCell="A1">
      <selection activeCell="Z12" sqref="Z12"/>
    </sheetView>
  </sheetViews>
  <sheetFormatPr defaultColWidth="9.00390625" defaultRowHeight="12.75"/>
  <cols>
    <col min="1" max="1" width="42.00390625" style="1" customWidth="1"/>
    <col min="2" max="2" width="8.125" style="1" customWidth="1"/>
    <col min="3" max="3" width="4.125" style="1" bestFit="1" customWidth="1"/>
    <col min="4" max="4" width="3.625" style="1" customWidth="1"/>
    <col min="5" max="5" width="3.75390625" style="1" customWidth="1"/>
    <col min="6" max="6" width="4.625" style="1" customWidth="1"/>
    <col min="7" max="7" width="4.25390625" style="1" customWidth="1"/>
    <col min="8" max="9" width="4.125" style="1" customWidth="1"/>
    <col min="10" max="11" width="5.375" style="1" customWidth="1"/>
    <col min="12" max="12" width="3.125" style="1" customWidth="1"/>
    <col min="13" max="13" width="4.625" style="1" customWidth="1"/>
    <col min="14" max="14" width="3.25390625" style="1" customWidth="1"/>
    <col min="15" max="15" width="3.625" style="1" customWidth="1"/>
    <col min="16" max="16" width="4.875" style="1" customWidth="1"/>
    <col min="17" max="17" width="5.875" style="1" customWidth="1"/>
    <col min="18" max="18" width="5.25390625" style="1" customWidth="1"/>
    <col min="19" max="21" width="3.375" style="1" customWidth="1"/>
    <col min="22" max="22" width="5.875" style="1" customWidth="1"/>
    <col min="23" max="23" width="4.375" style="1" customWidth="1"/>
    <col min="24" max="24" width="6.625" style="1" customWidth="1"/>
    <col min="25" max="25" width="4.125" style="1" customWidth="1"/>
    <col min="26" max="26" width="10.25390625" style="1" bestFit="1" customWidth="1"/>
    <col min="27" max="27" width="4.00390625" style="1" customWidth="1"/>
    <col min="28" max="16384" width="9.125" style="1" customWidth="1"/>
  </cols>
  <sheetData>
    <row r="1" spans="1:25" s="40" customFormat="1" ht="12.75">
      <c r="A1" s="4"/>
      <c r="B1" s="4"/>
      <c r="C1" s="4"/>
      <c r="D1" s="26"/>
      <c r="E1" s="26"/>
      <c r="F1" s="26"/>
      <c r="G1" s="4" t="s">
        <v>23</v>
      </c>
      <c r="H1" s="4"/>
      <c r="I1" s="26"/>
      <c r="J1" s="26"/>
      <c r="K1" s="26"/>
      <c r="L1" s="26"/>
      <c r="M1" s="26"/>
      <c r="N1" s="26"/>
      <c r="O1" s="26"/>
      <c r="P1" s="26"/>
      <c r="Q1" s="4"/>
      <c r="R1" s="4"/>
      <c r="S1" s="4"/>
      <c r="T1" s="166" t="s">
        <v>9</v>
      </c>
      <c r="U1" s="166"/>
      <c r="V1" s="166"/>
      <c r="W1" s="166"/>
      <c r="X1" s="4"/>
      <c r="Y1" s="4"/>
    </row>
    <row r="2" spans="1:25" s="40" customFormat="1" ht="12.75">
      <c r="A2" s="4"/>
      <c r="B2" s="27"/>
      <c r="C2" s="27"/>
      <c r="D2" s="27"/>
      <c r="E2" s="27"/>
      <c r="F2" s="27"/>
      <c r="G2" s="4" t="s">
        <v>19</v>
      </c>
      <c r="H2" s="4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4"/>
      <c r="U2" s="27"/>
      <c r="V2" s="4" t="s">
        <v>20</v>
      </c>
      <c r="W2" s="27"/>
      <c r="X2" s="27"/>
      <c r="Y2" s="27"/>
    </row>
    <row r="3" spans="1:25" s="40" customFormat="1" ht="12.75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27"/>
    </row>
    <row r="4" spans="1:25" ht="12.75">
      <c r="A4" s="167" t="s">
        <v>26</v>
      </c>
      <c r="B4" s="167"/>
      <c r="C4" s="27"/>
      <c r="D4" s="53" t="s">
        <v>111</v>
      </c>
      <c r="E4" s="53"/>
      <c r="F4" s="3"/>
      <c r="G4" s="29" t="s">
        <v>38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26" t="s">
        <v>252</v>
      </c>
      <c r="X4" s="26"/>
      <c r="Y4" s="26"/>
    </row>
    <row r="5" spans="1:25" ht="12.75">
      <c r="A5" s="4"/>
      <c r="B5" s="4" t="s">
        <v>49</v>
      </c>
      <c r="C5" s="4"/>
      <c r="D5" s="53" t="s">
        <v>116</v>
      </c>
      <c r="E5" s="27"/>
      <c r="F5" s="27"/>
      <c r="G5" s="27" t="s">
        <v>75</v>
      </c>
      <c r="H5" s="27"/>
      <c r="I5" s="27"/>
      <c r="J5" s="27"/>
      <c r="K5" s="27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3.5" thickBot="1">
      <c r="A6" s="4"/>
      <c r="B6" s="4"/>
      <c r="C6" s="4"/>
      <c r="D6" s="4"/>
      <c r="E6" s="4"/>
      <c r="F6" s="4"/>
      <c r="G6" s="4" t="s">
        <v>41</v>
      </c>
      <c r="H6" s="4"/>
      <c r="I6" s="4"/>
      <c r="J6" s="4"/>
      <c r="K6" s="168" t="s">
        <v>195</v>
      </c>
      <c r="L6" s="168"/>
      <c r="M6" s="168"/>
      <c r="N6" s="168"/>
      <c r="O6" s="168"/>
      <c r="P6" s="168"/>
      <c r="Q6" s="168"/>
      <c r="R6" s="168"/>
      <c r="S6" s="168"/>
      <c r="T6" s="4"/>
      <c r="U6" s="4"/>
      <c r="V6" s="27" t="s">
        <v>279</v>
      </c>
      <c r="W6" s="27"/>
      <c r="X6" s="27"/>
      <c r="Y6" s="27"/>
    </row>
    <row r="7" spans="1:27" ht="50.25" customHeight="1" thickBot="1">
      <c r="A7" s="164" t="s">
        <v>6</v>
      </c>
      <c r="B7" s="172" t="s">
        <v>28</v>
      </c>
      <c r="C7" s="169" t="s">
        <v>15</v>
      </c>
      <c r="D7" s="170"/>
      <c r="E7" s="170"/>
      <c r="F7" s="171"/>
      <c r="G7" s="169" t="s">
        <v>7</v>
      </c>
      <c r="H7" s="170"/>
      <c r="I7" s="171"/>
      <c r="J7" s="169" t="s">
        <v>21</v>
      </c>
      <c r="K7" s="170"/>
      <c r="L7" s="170"/>
      <c r="M7" s="170"/>
      <c r="N7" s="170"/>
      <c r="O7" s="170"/>
      <c r="P7" s="170"/>
      <c r="Q7" s="170"/>
      <c r="R7" s="171"/>
      <c r="S7" s="169" t="s">
        <v>22</v>
      </c>
      <c r="T7" s="170"/>
      <c r="U7" s="170"/>
      <c r="V7" s="170"/>
      <c r="W7" s="170"/>
      <c r="X7" s="170"/>
      <c r="Y7" s="171"/>
      <c r="Z7" s="164" t="s">
        <v>16</v>
      </c>
      <c r="AA7" s="4"/>
    </row>
    <row r="8" spans="1:27" ht="75.75" thickBot="1">
      <c r="A8" s="165"/>
      <c r="B8" s="173"/>
      <c r="C8" s="30" t="s">
        <v>0</v>
      </c>
      <c r="D8" s="31" t="s">
        <v>1</v>
      </c>
      <c r="E8" s="31" t="s">
        <v>2</v>
      </c>
      <c r="F8" s="32" t="s">
        <v>3</v>
      </c>
      <c r="G8" s="33" t="s">
        <v>1</v>
      </c>
      <c r="H8" s="31" t="s">
        <v>2</v>
      </c>
      <c r="I8" s="32" t="s">
        <v>3</v>
      </c>
      <c r="J8" s="89" t="s">
        <v>155</v>
      </c>
      <c r="K8" s="89" t="s">
        <v>156</v>
      </c>
      <c r="L8" s="34" t="s">
        <v>1</v>
      </c>
      <c r="M8" s="35"/>
      <c r="N8" s="31" t="s">
        <v>2</v>
      </c>
      <c r="O8" s="36" t="s">
        <v>3</v>
      </c>
      <c r="P8" s="37"/>
      <c r="Q8" s="31" t="s">
        <v>4</v>
      </c>
      <c r="R8" s="32" t="s">
        <v>5</v>
      </c>
      <c r="S8" s="89" t="s">
        <v>155</v>
      </c>
      <c r="T8" s="89" t="s">
        <v>156</v>
      </c>
      <c r="U8" s="35" t="s">
        <v>1</v>
      </c>
      <c r="V8" s="31" t="s">
        <v>2</v>
      </c>
      <c r="W8" s="31" t="s">
        <v>3</v>
      </c>
      <c r="X8" s="31" t="s">
        <v>4</v>
      </c>
      <c r="Y8" s="32" t="s">
        <v>5</v>
      </c>
      <c r="Z8" s="165"/>
      <c r="AA8" s="4"/>
    </row>
    <row r="9" spans="1:27" s="40" customFormat="1" ht="12.75">
      <c r="A9" s="5" t="s">
        <v>43</v>
      </c>
      <c r="B9" s="102" t="s">
        <v>29</v>
      </c>
      <c r="C9" s="103">
        <f aca="true" t="shared" si="0" ref="C9:C22">IF(SUM(D9,E9,F9)&lt;&gt;0,SUM(D9,E9,F9),"")</f>
        <v>8</v>
      </c>
      <c r="D9" s="38">
        <f aca="true" t="shared" si="1" ref="D9:D22">IF(SUM(G9,L9,U9)&lt;&gt;0,SUM(G9,L9,U9),"")</f>
        <v>4</v>
      </c>
      <c r="E9" s="38">
        <f aca="true" t="shared" si="2" ref="E9:F22">IF(SUM(H9,N9,V9)&lt;&gt;0,SUM(H9,N9,V9),"")</f>
      </c>
      <c r="F9" s="38">
        <f t="shared" si="2"/>
        <v>4</v>
      </c>
      <c r="G9" s="104"/>
      <c r="H9" s="38"/>
      <c r="I9" s="105"/>
      <c r="J9" s="85"/>
      <c r="K9" s="106"/>
      <c r="L9" s="104">
        <v>2</v>
      </c>
      <c r="M9" s="107" t="s">
        <v>14</v>
      </c>
      <c r="N9" s="38"/>
      <c r="O9" s="105"/>
      <c r="P9" s="107"/>
      <c r="Q9" s="108"/>
      <c r="R9" s="109"/>
      <c r="S9" s="110"/>
      <c r="T9" s="106">
        <v>1</v>
      </c>
      <c r="U9" s="107">
        <v>2</v>
      </c>
      <c r="V9" s="38"/>
      <c r="W9" s="38">
        <v>4</v>
      </c>
      <c r="X9" s="108" t="s">
        <v>228</v>
      </c>
      <c r="Y9" s="109"/>
      <c r="Z9" s="100" t="s">
        <v>44</v>
      </c>
      <c r="AA9" s="4"/>
    </row>
    <row r="10" spans="1:27" s="40" customFormat="1" ht="12.75">
      <c r="A10" s="51" t="s">
        <v>10</v>
      </c>
      <c r="B10" s="16" t="s">
        <v>36</v>
      </c>
      <c r="C10" s="7">
        <f t="shared" si="0"/>
        <v>6</v>
      </c>
      <c r="D10" s="8">
        <f t="shared" si="1"/>
      </c>
      <c r="E10" s="8">
        <f t="shared" si="2"/>
      </c>
      <c r="F10" s="8">
        <f t="shared" si="2"/>
        <v>6</v>
      </c>
      <c r="G10" s="9"/>
      <c r="H10" s="8"/>
      <c r="I10" s="11"/>
      <c r="J10" s="86"/>
      <c r="K10" s="39">
        <v>3</v>
      </c>
      <c r="L10" s="18"/>
      <c r="M10" s="19"/>
      <c r="N10" s="17"/>
      <c r="O10" s="20">
        <v>6</v>
      </c>
      <c r="P10" s="19"/>
      <c r="Q10" s="21"/>
      <c r="R10" s="22" t="s">
        <v>13</v>
      </c>
      <c r="S10" s="91"/>
      <c r="T10" s="39"/>
      <c r="U10" s="19"/>
      <c r="V10" s="17"/>
      <c r="W10" s="17"/>
      <c r="X10" s="23"/>
      <c r="Y10" s="24"/>
      <c r="Z10" s="14" t="s">
        <v>40</v>
      </c>
      <c r="AA10" s="4"/>
    </row>
    <row r="11" spans="1:27" s="40" customFormat="1" ht="25.5">
      <c r="A11" s="51" t="s">
        <v>301</v>
      </c>
      <c r="B11" s="6" t="s">
        <v>31</v>
      </c>
      <c r="C11" s="7">
        <f t="shared" si="0"/>
        <v>6</v>
      </c>
      <c r="D11" s="8">
        <f t="shared" si="1"/>
        <v>4</v>
      </c>
      <c r="E11" s="8">
        <f t="shared" si="2"/>
      </c>
      <c r="F11" s="8">
        <f t="shared" si="2"/>
        <v>2</v>
      </c>
      <c r="G11" s="9"/>
      <c r="H11" s="8"/>
      <c r="I11" s="11"/>
      <c r="J11" s="86"/>
      <c r="K11" s="41"/>
      <c r="L11" s="9">
        <v>2</v>
      </c>
      <c r="M11" s="10" t="s">
        <v>14</v>
      </c>
      <c r="N11" s="8"/>
      <c r="O11" s="11"/>
      <c r="P11" s="10"/>
      <c r="Q11" s="111"/>
      <c r="R11" s="112"/>
      <c r="S11" s="92"/>
      <c r="T11" s="41">
        <v>1</v>
      </c>
      <c r="U11" s="10">
        <v>2</v>
      </c>
      <c r="V11" s="8"/>
      <c r="W11" s="8">
        <v>2</v>
      </c>
      <c r="X11" s="12" t="s">
        <v>228</v>
      </c>
      <c r="Y11" s="13"/>
      <c r="Z11" s="69" t="s">
        <v>79</v>
      </c>
      <c r="AA11" s="4"/>
    </row>
    <row r="12" spans="1:27" s="40" customFormat="1" ht="12.75">
      <c r="A12" s="15" t="s">
        <v>270</v>
      </c>
      <c r="B12" s="16" t="s">
        <v>202</v>
      </c>
      <c r="C12" s="7">
        <f t="shared" si="0"/>
        <v>12</v>
      </c>
      <c r="D12" s="8">
        <f t="shared" si="1"/>
        <v>6</v>
      </c>
      <c r="E12" s="8">
        <f t="shared" si="2"/>
      </c>
      <c r="F12" s="8">
        <f t="shared" si="2"/>
        <v>6</v>
      </c>
      <c r="G12" s="9"/>
      <c r="H12" s="8"/>
      <c r="I12" s="11"/>
      <c r="J12" s="86"/>
      <c r="K12" s="41">
        <v>3</v>
      </c>
      <c r="L12" s="18">
        <v>6</v>
      </c>
      <c r="M12" s="19"/>
      <c r="N12" s="17"/>
      <c r="O12" s="20">
        <v>6</v>
      </c>
      <c r="P12" s="19"/>
      <c r="Q12" s="21"/>
      <c r="R12" s="22" t="s">
        <v>13</v>
      </c>
      <c r="S12" s="92"/>
      <c r="T12" s="41"/>
      <c r="U12" s="19"/>
      <c r="V12" s="17"/>
      <c r="W12" s="17"/>
      <c r="X12" s="23"/>
      <c r="Y12" s="24"/>
      <c r="Z12" s="14" t="s">
        <v>47</v>
      </c>
      <c r="AA12" s="4"/>
    </row>
    <row r="13" spans="1:27" s="40" customFormat="1" ht="12.75">
      <c r="A13" s="77" t="s">
        <v>82</v>
      </c>
      <c r="B13" s="16" t="s">
        <v>42</v>
      </c>
      <c r="C13" s="64">
        <f t="shared" si="0"/>
        <v>6</v>
      </c>
      <c r="D13" s="17">
        <f t="shared" si="1"/>
      </c>
      <c r="E13" s="17">
        <f t="shared" si="2"/>
      </c>
      <c r="F13" s="17">
        <f t="shared" si="2"/>
        <v>6</v>
      </c>
      <c r="G13" s="18"/>
      <c r="H13" s="17"/>
      <c r="I13" s="20">
        <v>2</v>
      </c>
      <c r="J13" s="87"/>
      <c r="K13" s="39">
        <v>1</v>
      </c>
      <c r="L13" s="18"/>
      <c r="M13" s="19"/>
      <c r="N13" s="17"/>
      <c r="O13" s="20">
        <v>4</v>
      </c>
      <c r="P13" s="19"/>
      <c r="Q13" s="23" t="s">
        <v>12</v>
      </c>
      <c r="R13" s="24"/>
      <c r="S13" s="99"/>
      <c r="T13" s="39"/>
      <c r="U13" s="19"/>
      <c r="V13" s="17"/>
      <c r="W13" s="17"/>
      <c r="X13" s="23"/>
      <c r="Y13" s="24"/>
      <c r="Z13" s="14" t="s">
        <v>46</v>
      </c>
      <c r="AA13" s="4"/>
    </row>
    <row r="14" spans="1:27" s="40" customFormat="1" ht="12.75">
      <c r="A14" s="15" t="s">
        <v>84</v>
      </c>
      <c r="B14" s="16" t="s">
        <v>37</v>
      </c>
      <c r="C14" s="7">
        <f t="shared" si="0"/>
        <v>10</v>
      </c>
      <c r="D14" s="8">
        <f t="shared" si="1"/>
        <v>4</v>
      </c>
      <c r="E14" s="8">
        <f t="shared" si="2"/>
        <v>2</v>
      </c>
      <c r="F14" s="8">
        <f t="shared" si="2"/>
        <v>4</v>
      </c>
      <c r="G14" s="9">
        <v>2</v>
      </c>
      <c r="H14" s="8"/>
      <c r="I14" s="11"/>
      <c r="J14" s="86"/>
      <c r="K14" s="41">
        <v>1</v>
      </c>
      <c r="L14" s="18">
        <v>2</v>
      </c>
      <c r="M14" s="19"/>
      <c r="N14" s="17">
        <v>2</v>
      </c>
      <c r="O14" s="20">
        <v>4</v>
      </c>
      <c r="P14" s="19"/>
      <c r="Q14" s="23" t="s">
        <v>12</v>
      </c>
      <c r="R14" s="24"/>
      <c r="S14" s="90"/>
      <c r="T14" s="41"/>
      <c r="U14" s="19"/>
      <c r="V14" s="17"/>
      <c r="W14" s="17"/>
      <c r="X14" s="23"/>
      <c r="Y14" s="24"/>
      <c r="Z14" s="14" t="s">
        <v>46</v>
      </c>
      <c r="AA14" s="4"/>
    </row>
    <row r="15" spans="1:27" s="40" customFormat="1" ht="12.75">
      <c r="A15" s="15" t="s">
        <v>282</v>
      </c>
      <c r="B15" s="16" t="s">
        <v>31</v>
      </c>
      <c r="C15" s="7">
        <f t="shared" si="0"/>
        <v>10</v>
      </c>
      <c r="D15" s="8">
        <f t="shared" si="1"/>
        <v>6</v>
      </c>
      <c r="E15" s="8">
        <f t="shared" si="2"/>
      </c>
      <c r="F15" s="8">
        <f t="shared" si="2"/>
        <v>4</v>
      </c>
      <c r="G15" s="9">
        <v>2</v>
      </c>
      <c r="H15" s="8"/>
      <c r="I15" s="11"/>
      <c r="J15" s="86"/>
      <c r="K15" s="41">
        <v>1</v>
      </c>
      <c r="L15" s="18">
        <v>4</v>
      </c>
      <c r="M15" s="19"/>
      <c r="N15" s="17"/>
      <c r="O15" s="20">
        <v>4</v>
      </c>
      <c r="P15" s="19"/>
      <c r="Q15" s="21" t="s">
        <v>33</v>
      </c>
      <c r="R15" s="22"/>
      <c r="S15" s="92"/>
      <c r="T15" s="41"/>
      <c r="U15" s="19"/>
      <c r="V15" s="17"/>
      <c r="W15" s="17"/>
      <c r="X15" s="17"/>
      <c r="Y15" s="24"/>
      <c r="Z15" s="69" t="s">
        <v>158</v>
      </c>
      <c r="AA15" s="4"/>
    </row>
    <row r="16" spans="1:27" s="40" customFormat="1" ht="12.75">
      <c r="A16" s="15" t="s">
        <v>283</v>
      </c>
      <c r="B16" s="16" t="s">
        <v>31</v>
      </c>
      <c r="C16" s="7">
        <f t="shared" si="0"/>
        <v>8</v>
      </c>
      <c r="D16" s="8">
        <f t="shared" si="1"/>
        <v>4</v>
      </c>
      <c r="E16" s="8">
        <f t="shared" si="2"/>
        <v>4</v>
      </c>
      <c r="F16" s="8">
        <f t="shared" si="2"/>
      </c>
      <c r="G16" s="9"/>
      <c r="H16" s="8"/>
      <c r="I16" s="11"/>
      <c r="J16" s="86"/>
      <c r="K16" s="41"/>
      <c r="L16" s="18">
        <v>2</v>
      </c>
      <c r="M16" s="19" t="s">
        <v>14</v>
      </c>
      <c r="N16" s="17"/>
      <c r="O16" s="20"/>
      <c r="P16" s="19"/>
      <c r="Q16" s="23"/>
      <c r="R16" s="24"/>
      <c r="S16" s="97"/>
      <c r="T16" s="41">
        <v>1</v>
      </c>
      <c r="U16" s="19">
        <v>2</v>
      </c>
      <c r="V16" s="17">
        <v>4</v>
      </c>
      <c r="W16" s="17"/>
      <c r="X16" s="23" t="s">
        <v>12</v>
      </c>
      <c r="Y16" s="24"/>
      <c r="Z16" s="14" t="s">
        <v>45</v>
      </c>
      <c r="AA16" s="4"/>
    </row>
    <row r="17" spans="1:27" s="40" customFormat="1" ht="25.5">
      <c r="A17" s="15" t="s">
        <v>284</v>
      </c>
      <c r="B17" s="16" t="s">
        <v>29</v>
      </c>
      <c r="C17" s="7">
        <f t="shared" si="0"/>
        <v>10</v>
      </c>
      <c r="D17" s="8">
        <f t="shared" si="1"/>
        <v>4</v>
      </c>
      <c r="E17" s="8">
        <f t="shared" si="2"/>
        <v>2</v>
      </c>
      <c r="F17" s="8">
        <f t="shared" si="2"/>
        <v>4</v>
      </c>
      <c r="G17" s="9">
        <v>2</v>
      </c>
      <c r="H17" s="8"/>
      <c r="I17" s="11"/>
      <c r="J17" s="86"/>
      <c r="K17" s="41" t="s">
        <v>66</v>
      </c>
      <c r="L17" s="18">
        <v>2</v>
      </c>
      <c r="M17" s="19"/>
      <c r="N17" s="17">
        <v>2</v>
      </c>
      <c r="O17" s="20">
        <v>4</v>
      </c>
      <c r="P17" s="19"/>
      <c r="Q17" s="21" t="s">
        <v>159</v>
      </c>
      <c r="R17" s="24"/>
      <c r="S17" s="90"/>
      <c r="T17" s="41"/>
      <c r="U17" s="19"/>
      <c r="V17" s="17"/>
      <c r="W17" s="17"/>
      <c r="X17" s="21"/>
      <c r="Y17" s="24"/>
      <c r="Z17" s="14" t="s">
        <v>57</v>
      </c>
      <c r="AA17" s="4"/>
    </row>
    <row r="18" spans="1:27" s="40" customFormat="1" ht="12.75">
      <c r="A18" s="51" t="s">
        <v>285</v>
      </c>
      <c r="B18" s="6" t="s">
        <v>31</v>
      </c>
      <c r="C18" s="7">
        <f t="shared" si="0"/>
        <v>8</v>
      </c>
      <c r="D18" s="8">
        <f t="shared" si="1"/>
        <v>4</v>
      </c>
      <c r="E18" s="8">
        <f t="shared" si="2"/>
      </c>
      <c r="F18" s="8">
        <f t="shared" si="2"/>
        <v>4</v>
      </c>
      <c r="G18" s="9"/>
      <c r="H18" s="8"/>
      <c r="I18" s="11"/>
      <c r="J18" s="86"/>
      <c r="K18" s="41"/>
      <c r="L18" s="9">
        <v>2</v>
      </c>
      <c r="M18" s="10" t="s">
        <v>14</v>
      </c>
      <c r="N18" s="8"/>
      <c r="O18" s="11"/>
      <c r="P18" s="10"/>
      <c r="Q18" s="12"/>
      <c r="R18" s="13"/>
      <c r="S18" s="97"/>
      <c r="T18" s="41">
        <v>1</v>
      </c>
      <c r="U18" s="10">
        <v>2</v>
      </c>
      <c r="V18" s="17"/>
      <c r="W18" s="17">
        <v>4</v>
      </c>
      <c r="X18" s="23" t="s">
        <v>12</v>
      </c>
      <c r="Y18" s="24"/>
      <c r="Z18" s="68" t="s">
        <v>46</v>
      </c>
      <c r="AA18" s="4"/>
    </row>
    <row r="19" spans="1:27" s="40" customFormat="1" ht="12.75">
      <c r="A19" s="15" t="s">
        <v>286</v>
      </c>
      <c r="B19" s="16" t="s">
        <v>37</v>
      </c>
      <c r="C19" s="64">
        <f t="shared" si="0"/>
        <v>10</v>
      </c>
      <c r="D19" s="17">
        <f t="shared" si="1"/>
        <v>4</v>
      </c>
      <c r="E19" s="17">
        <f t="shared" si="2"/>
        <v>2</v>
      </c>
      <c r="F19" s="17">
        <f t="shared" si="2"/>
        <v>4</v>
      </c>
      <c r="G19" s="18"/>
      <c r="H19" s="17"/>
      <c r="I19" s="20"/>
      <c r="J19" s="87"/>
      <c r="K19" s="39"/>
      <c r="L19" s="18">
        <v>2</v>
      </c>
      <c r="M19" s="19" t="s">
        <v>14</v>
      </c>
      <c r="N19" s="17"/>
      <c r="O19" s="20"/>
      <c r="P19" s="19"/>
      <c r="Q19" s="23"/>
      <c r="R19" s="24"/>
      <c r="S19" s="99"/>
      <c r="T19" s="39">
        <v>1</v>
      </c>
      <c r="U19" s="19">
        <v>2</v>
      </c>
      <c r="V19" s="17">
        <v>2</v>
      </c>
      <c r="W19" s="17">
        <v>4</v>
      </c>
      <c r="X19" s="23" t="s">
        <v>12</v>
      </c>
      <c r="Y19" s="24"/>
      <c r="Z19" s="14" t="s">
        <v>149</v>
      </c>
      <c r="AA19" s="4"/>
    </row>
    <row r="20" spans="1:27" s="40" customFormat="1" ht="12.75">
      <c r="A20" s="51" t="s">
        <v>287</v>
      </c>
      <c r="B20" s="16" t="s">
        <v>42</v>
      </c>
      <c r="C20" s="64">
        <f t="shared" si="0"/>
        <v>8</v>
      </c>
      <c r="D20" s="17">
        <f t="shared" si="1"/>
        <v>4</v>
      </c>
      <c r="E20" s="17">
        <f t="shared" si="2"/>
      </c>
      <c r="F20" s="17">
        <f t="shared" si="2"/>
        <v>4</v>
      </c>
      <c r="G20" s="9"/>
      <c r="H20" s="8"/>
      <c r="I20" s="11"/>
      <c r="J20" s="86"/>
      <c r="K20" s="41"/>
      <c r="L20" s="9">
        <v>2</v>
      </c>
      <c r="M20" s="10" t="s">
        <v>14</v>
      </c>
      <c r="N20" s="8"/>
      <c r="O20" s="11"/>
      <c r="P20" s="10"/>
      <c r="Q20" s="12"/>
      <c r="R20" s="13"/>
      <c r="S20" s="97"/>
      <c r="T20" s="41">
        <v>1</v>
      </c>
      <c r="U20" s="10">
        <v>2</v>
      </c>
      <c r="V20" s="8"/>
      <c r="W20" s="8">
        <v>4</v>
      </c>
      <c r="X20" s="12" t="s">
        <v>12</v>
      </c>
      <c r="Y20" s="13"/>
      <c r="Z20" s="69" t="s">
        <v>118</v>
      </c>
      <c r="AA20" s="4"/>
    </row>
    <row r="21" spans="1:27" s="40" customFormat="1" ht="12.75">
      <c r="A21" s="51" t="s">
        <v>60</v>
      </c>
      <c r="B21" s="6" t="s">
        <v>172</v>
      </c>
      <c r="C21" s="7">
        <f t="shared" si="0"/>
        <v>14</v>
      </c>
      <c r="D21" s="8">
        <f t="shared" si="1"/>
        <v>4</v>
      </c>
      <c r="E21" s="8">
        <f t="shared" si="2"/>
        <v>4</v>
      </c>
      <c r="F21" s="8">
        <f t="shared" si="2"/>
        <v>6</v>
      </c>
      <c r="G21" s="9"/>
      <c r="H21" s="8"/>
      <c r="I21" s="11"/>
      <c r="J21" s="86"/>
      <c r="K21" s="41"/>
      <c r="L21" s="9">
        <v>2</v>
      </c>
      <c r="M21" s="10" t="s">
        <v>14</v>
      </c>
      <c r="N21" s="8"/>
      <c r="O21" s="11"/>
      <c r="P21" s="10"/>
      <c r="Q21" s="111"/>
      <c r="R21" s="112"/>
      <c r="S21" s="116">
        <v>1</v>
      </c>
      <c r="T21" s="41"/>
      <c r="U21" s="10">
        <v>2</v>
      </c>
      <c r="V21" s="8">
        <v>4</v>
      </c>
      <c r="W21" s="8">
        <v>6</v>
      </c>
      <c r="X21" s="12"/>
      <c r="Y21" s="13" t="s">
        <v>13</v>
      </c>
      <c r="Z21" s="69" t="s">
        <v>158</v>
      </c>
      <c r="AA21" s="4"/>
    </row>
    <row r="22" spans="1:27" ht="39" thickBot="1">
      <c r="A22" s="42" t="s">
        <v>288</v>
      </c>
      <c r="B22" s="128" t="s">
        <v>289</v>
      </c>
      <c r="C22" s="43">
        <f t="shared" si="0"/>
      </c>
      <c r="D22" s="44">
        <f t="shared" si="1"/>
      </c>
      <c r="E22" s="44">
        <f t="shared" si="2"/>
      </c>
      <c r="F22" s="79">
        <f t="shared" si="2"/>
      </c>
      <c r="G22" s="45"/>
      <c r="H22" s="44"/>
      <c r="I22" s="46"/>
      <c r="J22" s="96"/>
      <c r="K22" s="47"/>
      <c r="L22" s="45"/>
      <c r="M22" s="48"/>
      <c r="N22" s="44"/>
      <c r="O22" s="46"/>
      <c r="P22" s="48"/>
      <c r="Q22" s="49"/>
      <c r="R22" s="50"/>
      <c r="S22" s="95"/>
      <c r="T22" s="47"/>
      <c r="U22" s="48"/>
      <c r="V22" s="44"/>
      <c r="W22" s="44"/>
      <c r="X22" s="49" t="s">
        <v>228</v>
      </c>
      <c r="Y22" s="52"/>
      <c r="Z22" s="25" t="s">
        <v>45</v>
      </c>
      <c r="AA22" s="2"/>
    </row>
    <row r="23" spans="1:25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7" ht="12.75">
      <c r="A24" s="28" t="s">
        <v>25</v>
      </c>
      <c r="B24" s="4"/>
      <c r="C24" s="4"/>
      <c r="D24" s="4"/>
      <c r="E24" s="27" t="s">
        <v>196</v>
      </c>
      <c r="F24" s="2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28" t="s">
        <v>197</v>
      </c>
      <c r="S24" s="28"/>
      <c r="T24" s="4"/>
      <c r="U24" s="4"/>
      <c r="V24" s="4"/>
      <c r="W24" s="26" t="s">
        <v>198</v>
      </c>
      <c r="X24" s="4"/>
      <c r="Y24" s="4"/>
      <c r="Z24" s="4"/>
      <c r="AA24" s="2"/>
    </row>
  </sheetData>
  <sheetProtection/>
  <mergeCells count="10">
    <mergeCell ref="J7:R7"/>
    <mergeCell ref="S7:Y7"/>
    <mergeCell ref="Z7:Z8"/>
    <mergeCell ref="T1:W1"/>
    <mergeCell ref="A4:B4"/>
    <mergeCell ref="K6:S6"/>
    <mergeCell ref="A7:A8"/>
    <mergeCell ref="B7:B8"/>
    <mergeCell ref="C7:F7"/>
    <mergeCell ref="G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zoomScale="80" zoomScaleNormal="80" zoomScalePageLayoutView="0" workbookViewId="0" topLeftCell="A1">
      <selection activeCell="A10" sqref="A10:IV23"/>
    </sheetView>
  </sheetViews>
  <sheetFormatPr defaultColWidth="9.00390625" defaultRowHeight="12.75"/>
  <cols>
    <col min="1" max="1" width="42.00390625" style="1" customWidth="1"/>
    <col min="2" max="2" width="10.00390625" style="1" customWidth="1"/>
    <col min="3" max="3" width="4.125" style="1" bestFit="1" customWidth="1"/>
    <col min="4" max="4" width="3.625" style="1" customWidth="1"/>
    <col min="5" max="5" width="3.75390625" style="1" customWidth="1"/>
    <col min="6" max="6" width="4.625" style="1" customWidth="1"/>
    <col min="7" max="7" width="4.25390625" style="1" customWidth="1"/>
    <col min="8" max="9" width="4.125" style="1" customWidth="1"/>
    <col min="10" max="10" width="5.375" style="1" customWidth="1"/>
    <col min="11" max="11" width="4.25390625" style="1" customWidth="1"/>
    <col min="12" max="12" width="3.125" style="1" customWidth="1"/>
    <col min="13" max="13" width="2.00390625" style="1" bestFit="1" customWidth="1"/>
    <col min="14" max="14" width="3.25390625" style="1" customWidth="1"/>
    <col min="15" max="15" width="3.625" style="1" customWidth="1"/>
    <col min="16" max="16" width="4.875" style="1" customWidth="1"/>
    <col min="17" max="17" width="5.875" style="1" customWidth="1"/>
    <col min="18" max="18" width="5.25390625" style="1" customWidth="1"/>
    <col min="19" max="21" width="3.375" style="1" customWidth="1"/>
    <col min="22" max="22" width="5.875" style="1" customWidth="1"/>
    <col min="23" max="23" width="4.375" style="1" customWidth="1"/>
    <col min="24" max="24" width="6.875" style="1" customWidth="1"/>
    <col min="25" max="25" width="4.125" style="1" customWidth="1"/>
    <col min="26" max="26" width="10.25390625" style="1" bestFit="1" customWidth="1"/>
    <col min="27" max="27" width="4.00390625" style="1" customWidth="1"/>
    <col min="28" max="16384" width="9.125" style="1" customWidth="1"/>
  </cols>
  <sheetData>
    <row r="1" spans="1:25" s="40" customFormat="1" ht="12.75">
      <c r="A1" s="4"/>
      <c r="B1" s="4"/>
      <c r="C1" s="4"/>
      <c r="D1" s="26"/>
      <c r="E1" s="26"/>
      <c r="F1" s="26"/>
      <c r="G1" s="4" t="s">
        <v>23</v>
      </c>
      <c r="H1" s="4"/>
      <c r="I1" s="26"/>
      <c r="J1" s="26"/>
      <c r="K1" s="26"/>
      <c r="L1" s="26"/>
      <c r="M1" s="26"/>
      <c r="N1" s="26"/>
      <c r="O1" s="26"/>
      <c r="P1" s="26"/>
      <c r="Q1" s="4"/>
      <c r="R1" s="4"/>
      <c r="S1" s="4"/>
      <c r="T1" s="166" t="s">
        <v>9</v>
      </c>
      <c r="U1" s="166"/>
      <c r="V1" s="166"/>
      <c r="W1" s="166"/>
      <c r="X1" s="4"/>
      <c r="Y1" s="4"/>
    </row>
    <row r="2" spans="1:25" s="40" customFormat="1" ht="12.75">
      <c r="A2" s="4"/>
      <c r="B2" s="27"/>
      <c r="C2" s="27"/>
      <c r="D2" s="27"/>
      <c r="E2" s="27"/>
      <c r="F2" s="27"/>
      <c r="G2" s="4" t="s">
        <v>19</v>
      </c>
      <c r="H2" s="4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4"/>
      <c r="U2" s="27"/>
      <c r="V2" s="4" t="s">
        <v>20</v>
      </c>
      <c r="W2" s="27"/>
      <c r="X2" s="27"/>
      <c r="Y2" s="27"/>
    </row>
    <row r="3" spans="1:25" s="40" customFormat="1" ht="12.75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27"/>
    </row>
    <row r="4" spans="1:25" ht="12.75">
      <c r="A4" s="167" t="s">
        <v>26</v>
      </c>
      <c r="B4" s="167"/>
      <c r="C4" s="27"/>
      <c r="D4" s="53" t="s">
        <v>111</v>
      </c>
      <c r="E4" s="53"/>
      <c r="F4" s="3"/>
      <c r="G4" s="29" t="s">
        <v>38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26" t="s">
        <v>252</v>
      </c>
      <c r="X4" s="26"/>
      <c r="Y4" s="26"/>
    </row>
    <row r="5" spans="1:25" ht="12.75">
      <c r="A5" s="4"/>
      <c r="B5" s="28" t="s">
        <v>298</v>
      </c>
      <c r="C5" s="4"/>
      <c r="D5" s="53" t="s">
        <v>302</v>
      </c>
      <c r="E5" s="27"/>
      <c r="F5" s="27"/>
      <c r="G5" s="27" t="s">
        <v>297</v>
      </c>
      <c r="H5" s="27"/>
      <c r="I5" s="27"/>
      <c r="J5" s="27"/>
      <c r="K5" s="27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2.75">
      <c r="A6" s="4"/>
      <c r="B6" s="4"/>
      <c r="C6" s="4"/>
      <c r="D6" s="53"/>
      <c r="E6" s="27"/>
      <c r="F6" s="27"/>
      <c r="G6" s="27"/>
      <c r="H6" s="27"/>
      <c r="I6" s="27"/>
      <c r="J6" s="27"/>
      <c r="K6" s="27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6" ht="13.5" thickBot="1">
      <c r="A7" s="4"/>
      <c r="B7" s="4"/>
      <c r="C7" s="4"/>
      <c r="D7" s="4"/>
      <c r="E7" s="4"/>
      <c r="F7" s="4"/>
      <c r="G7" s="4" t="s">
        <v>41</v>
      </c>
      <c r="H7" s="4"/>
      <c r="I7" s="4"/>
      <c r="J7" s="4"/>
      <c r="K7" s="4"/>
      <c r="L7" s="168" t="s">
        <v>195</v>
      </c>
      <c r="M7" s="168"/>
      <c r="N7" s="168"/>
      <c r="O7" s="168"/>
      <c r="P7" s="168"/>
      <c r="Q7" s="168"/>
      <c r="R7" s="168"/>
      <c r="S7" s="168"/>
      <c r="T7" s="168"/>
      <c r="U7" s="4"/>
      <c r="V7" s="4"/>
      <c r="W7" s="27" t="s">
        <v>279</v>
      </c>
      <c r="X7" s="27"/>
      <c r="Y7" s="27"/>
      <c r="Z7" s="27"/>
    </row>
    <row r="8" spans="1:27" ht="50.25" customHeight="1" thickBot="1">
      <c r="A8" s="164" t="s">
        <v>6</v>
      </c>
      <c r="B8" s="172" t="s">
        <v>28</v>
      </c>
      <c r="C8" s="169" t="s">
        <v>15</v>
      </c>
      <c r="D8" s="170"/>
      <c r="E8" s="170"/>
      <c r="F8" s="171"/>
      <c r="G8" s="169" t="s">
        <v>7</v>
      </c>
      <c r="H8" s="170"/>
      <c r="I8" s="171"/>
      <c r="J8" s="169" t="s">
        <v>21</v>
      </c>
      <c r="K8" s="170"/>
      <c r="L8" s="170"/>
      <c r="M8" s="170"/>
      <c r="N8" s="170"/>
      <c r="O8" s="170"/>
      <c r="P8" s="170"/>
      <c r="Q8" s="170"/>
      <c r="R8" s="171"/>
      <c r="S8" s="169" t="s">
        <v>22</v>
      </c>
      <c r="T8" s="170"/>
      <c r="U8" s="170"/>
      <c r="V8" s="170"/>
      <c r="W8" s="170"/>
      <c r="X8" s="170"/>
      <c r="Y8" s="171"/>
      <c r="Z8" s="164" t="s">
        <v>16</v>
      </c>
      <c r="AA8" s="4"/>
    </row>
    <row r="9" spans="1:27" ht="75.75" thickBot="1">
      <c r="A9" s="165"/>
      <c r="B9" s="173"/>
      <c r="C9" s="30" t="s">
        <v>0</v>
      </c>
      <c r="D9" s="31" t="s">
        <v>1</v>
      </c>
      <c r="E9" s="31" t="s">
        <v>2</v>
      </c>
      <c r="F9" s="32" t="s">
        <v>3</v>
      </c>
      <c r="G9" s="33" t="s">
        <v>1</v>
      </c>
      <c r="H9" s="31" t="s">
        <v>2</v>
      </c>
      <c r="I9" s="32" t="s">
        <v>3</v>
      </c>
      <c r="J9" s="89" t="s">
        <v>155</v>
      </c>
      <c r="K9" s="89" t="s">
        <v>156</v>
      </c>
      <c r="L9" s="34" t="s">
        <v>1</v>
      </c>
      <c r="M9" s="35"/>
      <c r="N9" s="31" t="s">
        <v>2</v>
      </c>
      <c r="O9" s="36" t="s">
        <v>3</v>
      </c>
      <c r="P9" s="37"/>
      <c r="Q9" s="31" t="s">
        <v>4</v>
      </c>
      <c r="R9" s="32" t="s">
        <v>5</v>
      </c>
      <c r="S9" s="89" t="s">
        <v>155</v>
      </c>
      <c r="T9" s="89" t="s">
        <v>156</v>
      </c>
      <c r="U9" s="35" t="s">
        <v>1</v>
      </c>
      <c r="V9" s="31" t="s">
        <v>2</v>
      </c>
      <c r="W9" s="31" t="s">
        <v>3</v>
      </c>
      <c r="X9" s="31" t="s">
        <v>4</v>
      </c>
      <c r="Y9" s="32" t="s">
        <v>5</v>
      </c>
      <c r="Z9" s="165"/>
      <c r="AA9" s="4"/>
    </row>
    <row r="10" spans="1:27" s="40" customFormat="1" ht="12.75">
      <c r="A10" s="5" t="s">
        <v>43</v>
      </c>
      <c r="B10" s="102" t="s">
        <v>29</v>
      </c>
      <c r="C10" s="103">
        <f aca="true" t="shared" si="0" ref="C10:C23">IF(SUM(D10,E10,F10)&lt;&gt;0,SUM(D10,E10,F10),"")</f>
        <v>8</v>
      </c>
      <c r="D10" s="38">
        <f aca="true" t="shared" si="1" ref="D10:D23">IF(SUM(G10,L10,U10)&lt;&gt;0,SUM(G10,L10,U10),"")</f>
        <v>4</v>
      </c>
      <c r="E10" s="38">
        <f aca="true" t="shared" si="2" ref="E10:E23">IF(SUM(H10,N10,V10)&lt;&gt;0,SUM(H10,N10,V10),"")</f>
      </c>
      <c r="F10" s="38">
        <f aca="true" t="shared" si="3" ref="F10:F23">IF(SUM(I10,O10,W10)&lt;&gt;0,SUM(I10,O10,W10),"")</f>
        <v>4</v>
      </c>
      <c r="G10" s="104"/>
      <c r="H10" s="38"/>
      <c r="I10" s="105"/>
      <c r="J10" s="85"/>
      <c r="K10" s="106"/>
      <c r="L10" s="104">
        <v>2</v>
      </c>
      <c r="M10" s="107" t="s">
        <v>14</v>
      </c>
      <c r="N10" s="38"/>
      <c r="O10" s="105"/>
      <c r="P10" s="107"/>
      <c r="Q10" s="108"/>
      <c r="R10" s="109"/>
      <c r="S10" s="110"/>
      <c r="T10" s="106">
        <v>1</v>
      </c>
      <c r="U10" s="107">
        <v>2</v>
      </c>
      <c r="V10" s="38"/>
      <c r="W10" s="38">
        <v>4</v>
      </c>
      <c r="X10" s="108" t="s">
        <v>228</v>
      </c>
      <c r="Y10" s="109"/>
      <c r="Z10" s="100" t="s">
        <v>44</v>
      </c>
      <c r="AA10" s="4"/>
    </row>
    <row r="11" spans="1:27" s="40" customFormat="1" ht="12.75">
      <c r="A11" s="51" t="s">
        <v>10</v>
      </c>
      <c r="B11" s="16" t="s">
        <v>36</v>
      </c>
      <c r="C11" s="7">
        <f t="shared" si="0"/>
        <v>6</v>
      </c>
      <c r="D11" s="8">
        <f t="shared" si="1"/>
      </c>
      <c r="E11" s="8">
        <f t="shared" si="2"/>
      </c>
      <c r="F11" s="8">
        <f t="shared" si="3"/>
        <v>6</v>
      </c>
      <c r="G11" s="9"/>
      <c r="H11" s="8"/>
      <c r="I11" s="11"/>
      <c r="J11" s="86"/>
      <c r="K11" s="39">
        <v>3</v>
      </c>
      <c r="L11" s="18"/>
      <c r="M11" s="19"/>
      <c r="N11" s="17"/>
      <c r="O11" s="20">
        <v>6</v>
      </c>
      <c r="P11" s="19"/>
      <c r="Q11" s="21"/>
      <c r="R11" s="22" t="s">
        <v>13</v>
      </c>
      <c r="S11" s="91"/>
      <c r="T11" s="39"/>
      <c r="U11" s="19"/>
      <c r="V11" s="17"/>
      <c r="W11" s="17"/>
      <c r="X11" s="23"/>
      <c r="Y11" s="24"/>
      <c r="Z11" s="14" t="s">
        <v>40</v>
      </c>
      <c r="AA11" s="4"/>
    </row>
    <row r="12" spans="1:27" s="40" customFormat="1" ht="25.5">
      <c r="A12" s="51" t="s">
        <v>301</v>
      </c>
      <c r="B12" s="6" t="s">
        <v>31</v>
      </c>
      <c r="C12" s="7">
        <f t="shared" si="0"/>
        <v>6</v>
      </c>
      <c r="D12" s="8">
        <f t="shared" si="1"/>
        <v>4</v>
      </c>
      <c r="E12" s="8">
        <f t="shared" si="2"/>
      </c>
      <c r="F12" s="8">
        <f t="shared" si="3"/>
        <v>2</v>
      </c>
      <c r="G12" s="9"/>
      <c r="H12" s="8"/>
      <c r="I12" s="11"/>
      <c r="J12" s="86"/>
      <c r="K12" s="41"/>
      <c r="L12" s="9">
        <v>2</v>
      </c>
      <c r="M12" s="10" t="s">
        <v>14</v>
      </c>
      <c r="N12" s="8"/>
      <c r="O12" s="11"/>
      <c r="P12" s="10"/>
      <c r="Q12" s="111"/>
      <c r="R12" s="112"/>
      <c r="S12" s="92"/>
      <c r="T12" s="41">
        <v>1</v>
      </c>
      <c r="U12" s="10">
        <v>2</v>
      </c>
      <c r="V12" s="8"/>
      <c r="W12" s="8">
        <v>2</v>
      </c>
      <c r="X12" s="12" t="s">
        <v>228</v>
      </c>
      <c r="Y12" s="13"/>
      <c r="Z12" s="69" t="s">
        <v>79</v>
      </c>
      <c r="AA12" s="4"/>
    </row>
    <row r="13" spans="1:27" s="40" customFormat="1" ht="12.75">
      <c r="A13" s="15" t="s">
        <v>270</v>
      </c>
      <c r="B13" s="16" t="s">
        <v>202</v>
      </c>
      <c r="C13" s="7">
        <f t="shared" si="0"/>
        <v>12</v>
      </c>
      <c r="D13" s="8">
        <f t="shared" si="1"/>
        <v>6</v>
      </c>
      <c r="E13" s="8">
        <f t="shared" si="2"/>
      </c>
      <c r="F13" s="8">
        <f t="shared" si="3"/>
        <v>6</v>
      </c>
      <c r="G13" s="9"/>
      <c r="H13" s="8"/>
      <c r="I13" s="11"/>
      <c r="J13" s="86"/>
      <c r="K13" s="41">
        <v>3</v>
      </c>
      <c r="L13" s="18">
        <v>6</v>
      </c>
      <c r="M13" s="19"/>
      <c r="N13" s="17"/>
      <c r="O13" s="20">
        <v>6</v>
      </c>
      <c r="P13" s="19"/>
      <c r="Q13" s="21"/>
      <c r="R13" s="22" t="s">
        <v>13</v>
      </c>
      <c r="S13" s="92"/>
      <c r="T13" s="41"/>
      <c r="U13" s="19"/>
      <c r="V13" s="17"/>
      <c r="W13" s="17"/>
      <c r="X13" s="23"/>
      <c r="Y13" s="24"/>
      <c r="Z13" s="14" t="s">
        <v>119</v>
      </c>
      <c r="AA13" s="4"/>
    </row>
    <row r="14" spans="1:27" s="40" customFormat="1" ht="12.75">
      <c r="A14" s="77" t="s">
        <v>82</v>
      </c>
      <c r="B14" s="16" t="s">
        <v>42</v>
      </c>
      <c r="C14" s="64">
        <f t="shared" si="0"/>
        <v>6</v>
      </c>
      <c r="D14" s="17">
        <f t="shared" si="1"/>
      </c>
      <c r="E14" s="17">
        <f t="shared" si="2"/>
      </c>
      <c r="F14" s="17">
        <f t="shared" si="3"/>
        <v>6</v>
      </c>
      <c r="G14" s="18"/>
      <c r="H14" s="17"/>
      <c r="I14" s="20">
        <v>2</v>
      </c>
      <c r="J14" s="87"/>
      <c r="K14" s="39">
        <v>1</v>
      </c>
      <c r="L14" s="18"/>
      <c r="M14" s="19"/>
      <c r="N14" s="17"/>
      <c r="O14" s="20">
        <v>4</v>
      </c>
      <c r="P14" s="19"/>
      <c r="Q14" s="23" t="s">
        <v>12</v>
      </c>
      <c r="R14" s="24"/>
      <c r="S14" s="99"/>
      <c r="T14" s="39"/>
      <c r="U14" s="19"/>
      <c r="V14" s="17"/>
      <c r="W14" s="17"/>
      <c r="X14" s="23"/>
      <c r="Y14" s="24"/>
      <c r="Z14" s="14" t="s">
        <v>46</v>
      </c>
      <c r="AA14" s="4"/>
    </row>
    <row r="15" spans="1:27" s="40" customFormat="1" ht="12.75">
      <c r="A15" s="15" t="s">
        <v>84</v>
      </c>
      <c r="B15" s="16" t="s">
        <v>37</v>
      </c>
      <c r="C15" s="7">
        <f t="shared" si="0"/>
        <v>10</v>
      </c>
      <c r="D15" s="8">
        <f t="shared" si="1"/>
        <v>4</v>
      </c>
      <c r="E15" s="8">
        <f t="shared" si="2"/>
        <v>2</v>
      </c>
      <c r="F15" s="8">
        <f t="shared" si="3"/>
        <v>4</v>
      </c>
      <c r="G15" s="9">
        <v>2</v>
      </c>
      <c r="H15" s="8"/>
      <c r="I15" s="11"/>
      <c r="J15" s="86"/>
      <c r="K15" s="41">
        <v>1</v>
      </c>
      <c r="L15" s="18">
        <v>2</v>
      </c>
      <c r="M15" s="19"/>
      <c r="N15" s="17">
        <v>2</v>
      </c>
      <c r="O15" s="20">
        <v>4</v>
      </c>
      <c r="P15" s="19"/>
      <c r="Q15" s="23" t="s">
        <v>12</v>
      </c>
      <c r="R15" s="24"/>
      <c r="S15" s="90"/>
      <c r="T15" s="41"/>
      <c r="U15" s="19"/>
      <c r="V15" s="17"/>
      <c r="W15" s="17"/>
      <c r="X15" s="23"/>
      <c r="Y15" s="24"/>
      <c r="Z15" s="14" t="s">
        <v>46</v>
      </c>
      <c r="AA15" s="4"/>
    </row>
    <row r="16" spans="1:27" s="40" customFormat="1" ht="12.75">
      <c r="A16" s="15" t="s">
        <v>282</v>
      </c>
      <c r="B16" s="16" t="s">
        <v>31</v>
      </c>
      <c r="C16" s="7">
        <f t="shared" si="0"/>
        <v>10</v>
      </c>
      <c r="D16" s="8">
        <f t="shared" si="1"/>
        <v>6</v>
      </c>
      <c r="E16" s="8">
        <f t="shared" si="2"/>
      </c>
      <c r="F16" s="8">
        <f t="shared" si="3"/>
        <v>4</v>
      </c>
      <c r="G16" s="9">
        <v>2</v>
      </c>
      <c r="H16" s="8"/>
      <c r="I16" s="11"/>
      <c r="J16" s="86"/>
      <c r="K16" s="41">
        <v>1</v>
      </c>
      <c r="L16" s="18">
        <v>4</v>
      </c>
      <c r="M16" s="19"/>
      <c r="N16" s="17"/>
      <c r="O16" s="20">
        <v>4</v>
      </c>
      <c r="P16" s="19"/>
      <c r="Q16" s="21" t="s">
        <v>33</v>
      </c>
      <c r="R16" s="22"/>
      <c r="S16" s="92"/>
      <c r="T16" s="41"/>
      <c r="U16" s="19"/>
      <c r="V16" s="17"/>
      <c r="W16" s="17"/>
      <c r="X16" s="17"/>
      <c r="Y16" s="24"/>
      <c r="Z16" s="69" t="s">
        <v>158</v>
      </c>
      <c r="AA16" s="4"/>
    </row>
    <row r="17" spans="1:27" s="40" customFormat="1" ht="12.75">
      <c r="A17" s="15" t="s">
        <v>283</v>
      </c>
      <c r="B17" s="16" t="s">
        <v>31</v>
      </c>
      <c r="C17" s="7">
        <f t="shared" si="0"/>
        <v>8</v>
      </c>
      <c r="D17" s="8">
        <f t="shared" si="1"/>
        <v>4</v>
      </c>
      <c r="E17" s="8">
        <f t="shared" si="2"/>
        <v>4</v>
      </c>
      <c r="F17" s="8">
        <f t="shared" si="3"/>
      </c>
      <c r="G17" s="9"/>
      <c r="H17" s="8"/>
      <c r="I17" s="11"/>
      <c r="J17" s="86"/>
      <c r="K17" s="41"/>
      <c r="L17" s="18">
        <v>2</v>
      </c>
      <c r="M17" s="19" t="s">
        <v>14</v>
      </c>
      <c r="N17" s="17"/>
      <c r="O17" s="20"/>
      <c r="P17" s="19"/>
      <c r="Q17" s="23"/>
      <c r="R17" s="24"/>
      <c r="S17" s="97"/>
      <c r="T17" s="41">
        <v>1</v>
      </c>
      <c r="U17" s="19">
        <v>2</v>
      </c>
      <c r="V17" s="17">
        <v>4</v>
      </c>
      <c r="W17" s="17"/>
      <c r="X17" s="23" t="s">
        <v>12</v>
      </c>
      <c r="Y17" s="24"/>
      <c r="Z17" s="14" t="s">
        <v>45</v>
      </c>
      <c r="AA17" s="4"/>
    </row>
    <row r="18" spans="1:27" s="40" customFormat="1" ht="25.5">
      <c r="A18" s="15" t="s">
        <v>284</v>
      </c>
      <c r="B18" s="16" t="s">
        <v>29</v>
      </c>
      <c r="C18" s="7">
        <f t="shared" si="0"/>
        <v>10</v>
      </c>
      <c r="D18" s="8">
        <f t="shared" si="1"/>
        <v>4</v>
      </c>
      <c r="E18" s="8">
        <f t="shared" si="2"/>
        <v>2</v>
      </c>
      <c r="F18" s="8">
        <f t="shared" si="3"/>
        <v>4</v>
      </c>
      <c r="G18" s="9">
        <v>2</v>
      </c>
      <c r="H18" s="8"/>
      <c r="I18" s="11"/>
      <c r="J18" s="86"/>
      <c r="K18" s="41" t="s">
        <v>66</v>
      </c>
      <c r="L18" s="18">
        <v>2</v>
      </c>
      <c r="M18" s="19"/>
      <c r="N18" s="17">
        <v>2</v>
      </c>
      <c r="O18" s="20">
        <v>4</v>
      </c>
      <c r="P18" s="19"/>
      <c r="Q18" s="21" t="s">
        <v>159</v>
      </c>
      <c r="R18" s="24"/>
      <c r="S18" s="90"/>
      <c r="T18" s="41"/>
      <c r="U18" s="19"/>
      <c r="V18" s="17"/>
      <c r="W18" s="17"/>
      <c r="X18" s="21"/>
      <c r="Y18" s="24"/>
      <c r="Z18" s="14" t="s">
        <v>57</v>
      </c>
      <c r="AA18" s="4"/>
    </row>
    <row r="19" spans="1:27" s="40" customFormat="1" ht="12.75">
      <c r="A19" s="51" t="s">
        <v>285</v>
      </c>
      <c r="B19" s="6" t="s">
        <v>31</v>
      </c>
      <c r="C19" s="7">
        <f t="shared" si="0"/>
        <v>8</v>
      </c>
      <c r="D19" s="8">
        <f t="shared" si="1"/>
        <v>4</v>
      </c>
      <c r="E19" s="8">
        <f t="shared" si="2"/>
      </c>
      <c r="F19" s="8">
        <f t="shared" si="3"/>
        <v>4</v>
      </c>
      <c r="G19" s="9"/>
      <c r="H19" s="8"/>
      <c r="I19" s="11"/>
      <c r="J19" s="86"/>
      <c r="K19" s="41"/>
      <c r="L19" s="9">
        <v>2</v>
      </c>
      <c r="M19" s="10" t="s">
        <v>14</v>
      </c>
      <c r="N19" s="8"/>
      <c r="O19" s="11"/>
      <c r="P19" s="10"/>
      <c r="Q19" s="12"/>
      <c r="R19" s="13"/>
      <c r="S19" s="97"/>
      <c r="T19" s="41">
        <v>1</v>
      </c>
      <c r="U19" s="10">
        <v>2</v>
      </c>
      <c r="V19" s="17"/>
      <c r="W19" s="17">
        <v>4</v>
      </c>
      <c r="X19" s="23" t="s">
        <v>12</v>
      </c>
      <c r="Y19" s="24"/>
      <c r="Z19" s="68" t="s">
        <v>46</v>
      </c>
      <c r="AA19" s="4"/>
    </row>
    <row r="20" spans="1:27" s="40" customFormat="1" ht="12.75">
      <c r="A20" s="15" t="s">
        <v>286</v>
      </c>
      <c r="B20" s="16" t="s">
        <v>37</v>
      </c>
      <c r="C20" s="64">
        <f t="shared" si="0"/>
        <v>10</v>
      </c>
      <c r="D20" s="17">
        <f t="shared" si="1"/>
        <v>4</v>
      </c>
      <c r="E20" s="17">
        <f t="shared" si="2"/>
        <v>2</v>
      </c>
      <c r="F20" s="17">
        <f t="shared" si="3"/>
        <v>4</v>
      </c>
      <c r="G20" s="18"/>
      <c r="H20" s="17"/>
      <c r="I20" s="20"/>
      <c r="J20" s="87"/>
      <c r="K20" s="39"/>
      <c r="L20" s="18">
        <v>2</v>
      </c>
      <c r="M20" s="19" t="s">
        <v>14</v>
      </c>
      <c r="N20" s="17"/>
      <c r="O20" s="20"/>
      <c r="P20" s="19"/>
      <c r="Q20" s="23"/>
      <c r="R20" s="24"/>
      <c r="S20" s="99"/>
      <c r="T20" s="39">
        <v>1</v>
      </c>
      <c r="U20" s="19">
        <v>2</v>
      </c>
      <c r="V20" s="17">
        <v>2</v>
      </c>
      <c r="W20" s="17">
        <v>4</v>
      </c>
      <c r="X20" s="23" t="s">
        <v>12</v>
      </c>
      <c r="Y20" s="24"/>
      <c r="Z20" s="14" t="s">
        <v>149</v>
      </c>
      <c r="AA20" s="4"/>
    </row>
    <row r="21" spans="1:27" s="40" customFormat="1" ht="12.75">
      <c r="A21" s="51" t="s">
        <v>287</v>
      </c>
      <c r="B21" s="16" t="s">
        <v>42</v>
      </c>
      <c r="C21" s="64">
        <f t="shared" si="0"/>
        <v>8</v>
      </c>
      <c r="D21" s="17">
        <f t="shared" si="1"/>
        <v>4</v>
      </c>
      <c r="E21" s="17">
        <f t="shared" si="2"/>
      </c>
      <c r="F21" s="17">
        <f t="shared" si="3"/>
        <v>4</v>
      </c>
      <c r="G21" s="9"/>
      <c r="H21" s="8"/>
      <c r="I21" s="11"/>
      <c r="J21" s="86"/>
      <c r="K21" s="41"/>
      <c r="L21" s="9">
        <v>2</v>
      </c>
      <c r="M21" s="10" t="s">
        <v>14</v>
      </c>
      <c r="N21" s="8"/>
      <c r="O21" s="11"/>
      <c r="P21" s="10"/>
      <c r="Q21" s="12"/>
      <c r="R21" s="13"/>
      <c r="S21" s="97"/>
      <c r="T21" s="41">
        <v>1</v>
      </c>
      <c r="U21" s="10">
        <v>2</v>
      </c>
      <c r="V21" s="8"/>
      <c r="W21" s="8">
        <v>4</v>
      </c>
      <c r="X21" s="12" t="s">
        <v>12</v>
      </c>
      <c r="Y21" s="13"/>
      <c r="Z21" s="69" t="s">
        <v>118</v>
      </c>
      <c r="AA21" s="4"/>
    </row>
    <row r="22" spans="1:27" s="40" customFormat="1" ht="12.75">
      <c r="A22" s="51" t="s">
        <v>60</v>
      </c>
      <c r="B22" s="6" t="s">
        <v>172</v>
      </c>
      <c r="C22" s="7">
        <f t="shared" si="0"/>
        <v>14</v>
      </c>
      <c r="D22" s="8">
        <f t="shared" si="1"/>
        <v>4</v>
      </c>
      <c r="E22" s="8">
        <f t="shared" si="2"/>
        <v>4</v>
      </c>
      <c r="F22" s="8">
        <f t="shared" si="3"/>
        <v>6</v>
      </c>
      <c r="G22" s="9"/>
      <c r="H22" s="8"/>
      <c r="I22" s="11"/>
      <c r="J22" s="86"/>
      <c r="K22" s="41"/>
      <c r="L22" s="9">
        <v>2</v>
      </c>
      <c r="M22" s="10" t="s">
        <v>14</v>
      </c>
      <c r="N22" s="8"/>
      <c r="O22" s="11"/>
      <c r="P22" s="10"/>
      <c r="Q22" s="111"/>
      <c r="R22" s="112"/>
      <c r="S22" s="116">
        <v>1</v>
      </c>
      <c r="T22" s="41"/>
      <c r="U22" s="10">
        <v>2</v>
      </c>
      <c r="V22" s="8">
        <v>4</v>
      </c>
      <c r="W22" s="8">
        <v>6</v>
      </c>
      <c r="X22" s="12"/>
      <c r="Y22" s="13" t="s">
        <v>13</v>
      </c>
      <c r="Z22" s="69" t="s">
        <v>158</v>
      </c>
      <c r="AA22" s="4"/>
    </row>
    <row r="23" spans="1:27" ht="26.25" thickBot="1">
      <c r="A23" s="42" t="s">
        <v>288</v>
      </c>
      <c r="B23" s="128" t="s">
        <v>289</v>
      </c>
      <c r="C23" s="43">
        <f t="shared" si="0"/>
      </c>
      <c r="D23" s="44">
        <f t="shared" si="1"/>
      </c>
      <c r="E23" s="44">
        <f t="shared" si="2"/>
      </c>
      <c r="F23" s="79">
        <f t="shared" si="3"/>
      </c>
      <c r="G23" s="45"/>
      <c r="H23" s="44"/>
      <c r="I23" s="46"/>
      <c r="J23" s="96"/>
      <c r="K23" s="47"/>
      <c r="L23" s="45"/>
      <c r="M23" s="48"/>
      <c r="N23" s="44"/>
      <c r="O23" s="46"/>
      <c r="P23" s="48"/>
      <c r="Q23" s="49"/>
      <c r="R23" s="50"/>
      <c r="S23" s="95"/>
      <c r="T23" s="47"/>
      <c r="U23" s="48"/>
      <c r="V23" s="44"/>
      <c r="W23" s="44"/>
      <c r="X23" s="49" t="s">
        <v>228</v>
      </c>
      <c r="Y23" s="52"/>
      <c r="Z23" s="25" t="s">
        <v>45</v>
      </c>
      <c r="AA23" s="2"/>
    </row>
    <row r="24" spans="1:26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28" t="s">
        <v>25</v>
      </c>
      <c r="B25" s="4"/>
      <c r="C25" s="4"/>
      <c r="D25" s="4"/>
      <c r="E25" s="27" t="s">
        <v>196</v>
      </c>
      <c r="F25" s="27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28" t="s">
        <v>197</v>
      </c>
      <c r="S25" s="28"/>
      <c r="T25" s="4"/>
      <c r="U25" s="4"/>
      <c r="V25" s="4"/>
      <c r="W25" s="26" t="s">
        <v>198</v>
      </c>
      <c r="X25" s="4"/>
      <c r="Y25" s="4"/>
      <c r="Z25" s="4"/>
    </row>
  </sheetData>
  <sheetProtection/>
  <mergeCells count="10">
    <mergeCell ref="L7:T7"/>
    <mergeCell ref="Z8:Z9"/>
    <mergeCell ref="T1:W1"/>
    <mergeCell ref="A4:B4"/>
    <mergeCell ref="A8:A9"/>
    <mergeCell ref="B8:B9"/>
    <mergeCell ref="C8:F8"/>
    <mergeCell ref="G8:I8"/>
    <mergeCell ref="J8:R8"/>
    <mergeCell ref="S8:Y8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zoomScale="80" zoomScaleNormal="80" zoomScalePageLayoutView="0" workbookViewId="0" topLeftCell="A1">
      <selection activeCell="A25" sqref="A25:IV25"/>
    </sheetView>
  </sheetViews>
  <sheetFormatPr defaultColWidth="9.00390625" defaultRowHeight="12.75"/>
  <cols>
    <col min="1" max="1" width="42.00390625" style="1" customWidth="1"/>
    <col min="2" max="2" width="10.00390625" style="1" customWidth="1"/>
    <col min="3" max="3" width="4.125" style="1" bestFit="1" customWidth="1"/>
    <col min="4" max="4" width="3.625" style="1" customWidth="1"/>
    <col min="5" max="5" width="3.75390625" style="1" customWidth="1"/>
    <col min="6" max="6" width="4.625" style="1" customWidth="1"/>
    <col min="7" max="7" width="4.25390625" style="1" customWidth="1"/>
    <col min="8" max="9" width="4.125" style="1" customWidth="1"/>
    <col min="10" max="10" width="5.375" style="1" customWidth="1"/>
    <col min="11" max="11" width="4.25390625" style="1" customWidth="1"/>
    <col min="12" max="12" width="3.125" style="1" customWidth="1"/>
    <col min="13" max="13" width="2.00390625" style="1" bestFit="1" customWidth="1"/>
    <col min="14" max="14" width="3.25390625" style="1" customWidth="1"/>
    <col min="15" max="15" width="3.625" style="1" customWidth="1"/>
    <col min="16" max="16" width="4.875" style="1" customWidth="1"/>
    <col min="17" max="17" width="5.875" style="1" customWidth="1"/>
    <col min="18" max="18" width="5.25390625" style="1" customWidth="1"/>
    <col min="19" max="21" width="3.375" style="1" customWidth="1"/>
    <col min="22" max="22" width="5.875" style="1" customWidth="1"/>
    <col min="23" max="23" width="4.375" style="1" customWidth="1"/>
    <col min="24" max="24" width="6.875" style="1" customWidth="1"/>
    <col min="25" max="25" width="4.125" style="1" customWidth="1"/>
    <col min="26" max="26" width="10.25390625" style="1" bestFit="1" customWidth="1"/>
    <col min="27" max="27" width="4.00390625" style="1" customWidth="1"/>
    <col min="28" max="16384" width="9.125" style="1" customWidth="1"/>
  </cols>
  <sheetData>
    <row r="1" spans="1:25" s="40" customFormat="1" ht="12.75">
      <c r="A1" s="4"/>
      <c r="B1" s="4"/>
      <c r="C1" s="4"/>
      <c r="D1" s="26"/>
      <c r="E1" s="26"/>
      <c r="F1" s="26"/>
      <c r="G1" s="4" t="s">
        <v>23</v>
      </c>
      <c r="H1" s="4"/>
      <c r="I1" s="26"/>
      <c r="J1" s="26"/>
      <c r="K1" s="26"/>
      <c r="L1" s="26"/>
      <c r="M1" s="26"/>
      <c r="N1" s="26"/>
      <c r="O1" s="26"/>
      <c r="P1" s="26"/>
      <c r="Q1" s="4"/>
      <c r="R1" s="4"/>
      <c r="S1" s="4"/>
      <c r="T1" s="166" t="s">
        <v>9</v>
      </c>
      <c r="U1" s="166"/>
      <c r="V1" s="166"/>
      <c r="W1" s="166"/>
      <c r="X1" s="4"/>
      <c r="Y1" s="4"/>
    </row>
    <row r="2" spans="1:25" s="40" customFormat="1" ht="12.75">
      <c r="A2" s="4"/>
      <c r="B2" s="27"/>
      <c r="C2" s="27"/>
      <c r="D2" s="27"/>
      <c r="E2" s="27"/>
      <c r="F2" s="27"/>
      <c r="G2" s="4" t="s">
        <v>19</v>
      </c>
      <c r="H2" s="4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4"/>
      <c r="U2" s="27"/>
      <c r="V2" s="4" t="s">
        <v>20</v>
      </c>
      <c r="W2" s="27"/>
      <c r="X2" s="27"/>
      <c r="Y2" s="27"/>
    </row>
    <row r="3" spans="1:25" s="40" customFormat="1" ht="12.75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27"/>
    </row>
    <row r="4" spans="1:25" ht="12.75">
      <c r="A4" s="167" t="s">
        <v>26</v>
      </c>
      <c r="B4" s="167"/>
      <c r="C4" s="27"/>
      <c r="D4" s="53" t="s">
        <v>111</v>
      </c>
      <c r="E4" s="53"/>
      <c r="F4" s="3"/>
      <c r="G4" s="29" t="s">
        <v>38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26" t="s">
        <v>252</v>
      </c>
      <c r="X4" s="26"/>
      <c r="Y4" s="26"/>
    </row>
    <row r="5" spans="1:25" ht="12.75">
      <c r="A5" s="4"/>
      <c r="B5" s="28" t="s">
        <v>298</v>
      </c>
      <c r="C5" s="4"/>
      <c r="D5" s="53" t="s">
        <v>115</v>
      </c>
      <c r="E5" s="27"/>
      <c r="F5" s="27"/>
      <c r="G5" s="27" t="s">
        <v>86</v>
      </c>
      <c r="H5" s="27"/>
      <c r="I5" s="27"/>
      <c r="J5" s="27"/>
      <c r="K5" s="27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2.75">
      <c r="A6" s="4"/>
      <c r="B6" s="4"/>
      <c r="C6" s="4"/>
      <c r="D6" s="53"/>
      <c r="E6" s="27"/>
      <c r="F6" s="27"/>
      <c r="G6" s="27"/>
      <c r="H6" s="27"/>
      <c r="I6" s="27"/>
      <c r="J6" s="27"/>
      <c r="K6" s="27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6" ht="13.5" thickBot="1">
      <c r="A7" s="4"/>
      <c r="B7" s="4"/>
      <c r="C7" s="4"/>
      <c r="D7" s="4"/>
      <c r="E7" s="4"/>
      <c r="F7" s="4"/>
      <c r="G7" s="4" t="s">
        <v>41</v>
      </c>
      <c r="H7" s="4"/>
      <c r="I7" s="4"/>
      <c r="J7" s="4"/>
      <c r="K7" s="4"/>
      <c r="L7" s="168" t="s">
        <v>195</v>
      </c>
      <c r="M7" s="168"/>
      <c r="N7" s="168"/>
      <c r="O7" s="168"/>
      <c r="P7" s="168"/>
      <c r="Q7" s="168"/>
      <c r="R7" s="168"/>
      <c r="S7" s="168"/>
      <c r="T7" s="168"/>
      <c r="U7" s="4"/>
      <c r="V7" s="4"/>
      <c r="W7" s="27" t="s">
        <v>279</v>
      </c>
      <c r="X7" s="27"/>
      <c r="Y7" s="27"/>
      <c r="Z7" s="27"/>
    </row>
    <row r="8" spans="1:27" ht="50.25" customHeight="1" thickBot="1">
      <c r="A8" s="164" t="s">
        <v>6</v>
      </c>
      <c r="B8" s="172" t="s">
        <v>28</v>
      </c>
      <c r="C8" s="169" t="s">
        <v>15</v>
      </c>
      <c r="D8" s="170"/>
      <c r="E8" s="170"/>
      <c r="F8" s="171"/>
      <c r="G8" s="169" t="s">
        <v>7</v>
      </c>
      <c r="H8" s="170"/>
      <c r="I8" s="171"/>
      <c r="J8" s="169" t="s">
        <v>21</v>
      </c>
      <c r="K8" s="170"/>
      <c r="L8" s="170"/>
      <c r="M8" s="170"/>
      <c r="N8" s="170"/>
      <c r="O8" s="170"/>
      <c r="P8" s="170"/>
      <c r="Q8" s="170"/>
      <c r="R8" s="171"/>
      <c r="S8" s="169" t="s">
        <v>22</v>
      </c>
      <c r="T8" s="170"/>
      <c r="U8" s="170"/>
      <c r="V8" s="170"/>
      <c r="W8" s="170"/>
      <c r="X8" s="170"/>
      <c r="Y8" s="171"/>
      <c r="Z8" s="164" t="s">
        <v>16</v>
      </c>
      <c r="AA8" s="4"/>
    </row>
    <row r="9" spans="1:27" ht="75.75" thickBot="1">
      <c r="A9" s="165"/>
      <c r="B9" s="173"/>
      <c r="C9" s="30" t="s">
        <v>0</v>
      </c>
      <c r="D9" s="31" t="s">
        <v>1</v>
      </c>
      <c r="E9" s="31" t="s">
        <v>2</v>
      </c>
      <c r="F9" s="32" t="s">
        <v>3</v>
      </c>
      <c r="G9" s="33" t="s">
        <v>1</v>
      </c>
      <c r="H9" s="31" t="s">
        <v>2</v>
      </c>
      <c r="I9" s="32" t="s">
        <v>3</v>
      </c>
      <c r="J9" s="89" t="s">
        <v>155</v>
      </c>
      <c r="K9" s="89" t="s">
        <v>156</v>
      </c>
      <c r="L9" s="34" t="s">
        <v>1</v>
      </c>
      <c r="M9" s="35"/>
      <c r="N9" s="31" t="s">
        <v>2</v>
      </c>
      <c r="O9" s="36" t="s">
        <v>3</v>
      </c>
      <c r="P9" s="37"/>
      <c r="Q9" s="31" t="s">
        <v>4</v>
      </c>
      <c r="R9" s="32" t="s">
        <v>5</v>
      </c>
      <c r="S9" s="89" t="s">
        <v>155</v>
      </c>
      <c r="T9" s="89" t="s">
        <v>156</v>
      </c>
      <c r="U9" s="35" t="s">
        <v>1</v>
      </c>
      <c r="V9" s="31" t="s">
        <v>2</v>
      </c>
      <c r="W9" s="31" t="s">
        <v>3</v>
      </c>
      <c r="X9" s="31" t="s">
        <v>4</v>
      </c>
      <c r="Y9" s="32" t="s">
        <v>5</v>
      </c>
      <c r="Z9" s="165"/>
      <c r="AA9" s="4"/>
    </row>
    <row r="10" spans="1:27" s="40" customFormat="1" ht="12.75">
      <c r="A10" s="5" t="s">
        <v>43</v>
      </c>
      <c r="B10" s="102" t="s">
        <v>29</v>
      </c>
      <c r="C10" s="103">
        <f aca="true" t="shared" si="0" ref="C10:C23">IF(SUM(D10,E10,F10)&lt;&gt;0,SUM(D10,E10,F10),"")</f>
        <v>8</v>
      </c>
      <c r="D10" s="38">
        <f aca="true" t="shared" si="1" ref="D10:D23">IF(SUM(G10,L10,U10)&lt;&gt;0,SUM(G10,L10,U10),"")</f>
        <v>4</v>
      </c>
      <c r="E10" s="38">
        <f aca="true" t="shared" si="2" ref="E10:F23">IF(SUM(H10,N10,V10)&lt;&gt;0,SUM(H10,N10,V10),"")</f>
      </c>
      <c r="F10" s="38">
        <f t="shared" si="2"/>
        <v>4</v>
      </c>
      <c r="G10" s="104"/>
      <c r="H10" s="38"/>
      <c r="I10" s="105"/>
      <c r="J10" s="85"/>
      <c r="K10" s="106"/>
      <c r="L10" s="104">
        <v>2</v>
      </c>
      <c r="M10" s="107" t="s">
        <v>14</v>
      </c>
      <c r="N10" s="38"/>
      <c r="O10" s="105"/>
      <c r="P10" s="107"/>
      <c r="Q10" s="108"/>
      <c r="R10" s="109"/>
      <c r="S10" s="110"/>
      <c r="T10" s="106">
        <v>1</v>
      </c>
      <c r="U10" s="107">
        <v>2</v>
      </c>
      <c r="V10" s="38"/>
      <c r="W10" s="38">
        <v>4</v>
      </c>
      <c r="X10" s="108" t="s">
        <v>228</v>
      </c>
      <c r="Y10" s="109"/>
      <c r="Z10" s="100" t="s">
        <v>44</v>
      </c>
      <c r="AA10" s="4"/>
    </row>
    <row r="11" spans="1:27" s="40" customFormat="1" ht="12.75">
      <c r="A11" s="51" t="s">
        <v>10</v>
      </c>
      <c r="B11" s="16" t="s">
        <v>36</v>
      </c>
      <c r="C11" s="7">
        <f t="shared" si="0"/>
        <v>6</v>
      </c>
      <c r="D11" s="8">
        <f t="shared" si="1"/>
      </c>
      <c r="E11" s="8">
        <f t="shared" si="2"/>
      </c>
      <c r="F11" s="8">
        <f t="shared" si="2"/>
        <v>6</v>
      </c>
      <c r="G11" s="9"/>
      <c r="H11" s="8"/>
      <c r="I11" s="11"/>
      <c r="J11" s="86"/>
      <c r="K11" s="39">
        <v>3</v>
      </c>
      <c r="L11" s="18"/>
      <c r="M11" s="19"/>
      <c r="N11" s="17"/>
      <c r="O11" s="20">
        <v>6</v>
      </c>
      <c r="P11" s="19"/>
      <c r="Q11" s="21"/>
      <c r="R11" s="22" t="s">
        <v>13</v>
      </c>
      <c r="S11" s="91"/>
      <c r="T11" s="39"/>
      <c r="U11" s="19"/>
      <c r="V11" s="17"/>
      <c r="W11" s="17"/>
      <c r="X11" s="23"/>
      <c r="Y11" s="24"/>
      <c r="Z11" s="14" t="s">
        <v>40</v>
      </c>
      <c r="AA11" s="4"/>
    </row>
    <row r="12" spans="1:27" s="40" customFormat="1" ht="25.5">
      <c r="A12" s="51" t="s">
        <v>301</v>
      </c>
      <c r="B12" s="6" t="s">
        <v>31</v>
      </c>
      <c r="C12" s="7">
        <f t="shared" si="0"/>
        <v>6</v>
      </c>
      <c r="D12" s="8">
        <f t="shared" si="1"/>
        <v>4</v>
      </c>
      <c r="E12" s="8">
        <f t="shared" si="2"/>
      </c>
      <c r="F12" s="8">
        <f t="shared" si="2"/>
        <v>2</v>
      </c>
      <c r="G12" s="9"/>
      <c r="H12" s="8"/>
      <c r="I12" s="11"/>
      <c r="J12" s="86"/>
      <c r="K12" s="41"/>
      <c r="L12" s="9">
        <v>2</v>
      </c>
      <c r="M12" s="10" t="s">
        <v>14</v>
      </c>
      <c r="N12" s="8"/>
      <c r="O12" s="11"/>
      <c r="P12" s="10"/>
      <c r="Q12" s="111"/>
      <c r="R12" s="112"/>
      <c r="S12" s="92"/>
      <c r="T12" s="41">
        <v>1</v>
      </c>
      <c r="U12" s="10">
        <v>2</v>
      </c>
      <c r="V12" s="8"/>
      <c r="W12" s="8">
        <v>2</v>
      </c>
      <c r="X12" s="12" t="s">
        <v>228</v>
      </c>
      <c r="Y12" s="13"/>
      <c r="Z12" s="69" t="s">
        <v>79</v>
      </c>
      <c r="AA12" s="4"/>
    </row>
    <row r="13" spans="1:27" s="40" customFormat="1" ht="12.75">
      <c r="A13" s="15" t="s">
        <v>270</v>
      </c>
      <c r="B13" s="16" t="s">
        <v>202</v>
      </c>
      <c r="C13" s="7">
        <f t="shared" si="0"/>
        <v>12</v>
      </c>
      <c r="D13" s="8">
        <f t="shared" si="1"/>
        <v>6</v>
      </c>
      <c r="E13" s="8">
        <f t="shared" si="2"/>
      </c>
      <c r="F13" s="8">
        <f t="shared" si="2"/>
        <v>6</v>
      </c>
      <c r="G13" s="9"/>
      <c r="H13" s="8"/>
      <c r="I13" s="11"/>
      <c r="J13" s="86"/>
      <c r="K13" s="41">
        <v>3</v>
      </c>
      <c r="L13" s="18">
        <v>6</v>
      </c>
      <c r="M13" s="19"/>
      <c r="N13" s="17"/>
      <c r="O13" s="20">
        <v>6</v>
      </c>
      <c r="P13" s="19"/>
      <c r="Q13" s="21"/>
      <c r="R13" s="22" t="s">
        <v>13</v>
      </c>
      <c r="S13" s="92"/>
      <c r="T13" s="41"/>
      <c r="U13" s="19"/>
      <c r="V13" s="17"/>
      <c r="W13" s="17"/>
      <c r="X13" s="23"/>
      <c r="Y13" s="24"/>
      <c r="Z13" s="14" t="s">
        <v>119</v>
      </c>
      <c r="AA13" s="4"/>
    </row>
    <row r="14" spans="1:27" s="40" customFormat="1" ht="12.75">
      <c r="A14" s="77" t="s">
        <v>82</v>
      </c>
      <c r="B14" s="16" t="s">
        <v>42</v>
      </c>
      <c r="C14" s="64">
        <f t="shared" si="0"/>
        <v>6</v>
      </c>
      <c r="D14" s="17">
        <f t="shared" si="1"/>
      </c>
      <c r="E14" s="17">
        <f t="shared" si="2"/>
      </c>
      <c r="F14" s="17">
        <f t="shared" si="2"/>
        <v>6</v>
      </c>
      <c r="G14" s="18"/>
      <c r="H14" s="17"/>
      <c r="I14" s="20">
        <v>2</v>
      </c>
      <c r="J14" s="87"/>
      <c r="K14" s="39">
        <v>1</v>
      </c>
      <c r="L14" s="18"/>
      <c r="M14" s="19"/>
      <c r="N14" s="17"/>
      <c r="O14" s="20">
        <v>4</v>
      </c>
      <c r="P14" s="19"/>
      <c r="Q14" s="23" t="s">
        <v>12</v>
      </c>
      <c r="R14" s="24"/>
      <c r="S14" s="99"/>
      <c r="T14" s="39"/>
      <c r="U14" s="19"/>
      <c r="V14" s="17"/>
      <c r="W14" s="17"/>
      <c r="X14" s="23"/>
      <c r="Y14" s="24"/>
      <c r="Z14" s="14" t="s">
        <v>46</v>
      </c>
      <c r="AA14" s="4"/>
    </row>
    <row r="15" spans="1:27" s="40" customFormat="1" ht="12.75">
      <c r="A15" s="15" t="s">
        <v>84</v>
      </c>
      <c r="B15" s="16" t="s">
        <v>37</v>
      </c>
      <c r="C15" s="7">
        <f t="shared" si="0"/>
        <v>10</v>
      </c>
      <c r="D15" s="8">
        <f t="shared" si="1"/>
        <v>4</v>
      </c>
      <c r="E15" s="8">
        <f t="shared" si="2"/>
        <v>2</v>
      </c>
      <c r="F15" s="8">
        <f t="shared" si="2"/>
        <v>4</v>
      </c>
      <c r="G15" s="9">
        <v>2</v>
      </c>
      <c r="H15" s="8"/>
      <c r="I15" s="11"/>
      <c r="J15" s="86"/>
      <c r="K15" s="41">
        <v>1</v>
      </c>
      <c r="L15" s="18">
        <v>2</v>
      </c>
      <c r="M15" s="19"/>
      <c r="N15" s="17">
        <v>2</v>
      </c>
      <c r="O15" s="20">
        <v>4</v>
      </c>
      <c r="P15" s="19"/>
      <c r="Q15" s="23" t="s">
        <v>12</v>
      </c>
      <c r="R15" s="24"/>
      <c r="S15" s="90"/>
      <c r="T15" s="41"/>
      <c r="U15" s="19"/>
      <c r="V15" s="17"/>
      <c r="W15" s="17"/>
      <c r="X15" s="23"/>
      <c r="Y15" s="24"/>
      <c r="Z15" s="14" t="s">
        <v>46</v>
      </c>
      <c r="AA15" s="4"/>
    </row>
    <row r="16" spans="1:27" s="40" customFormat="1" ht="12.75">
      <c r="A16" s="15" t="s">
        <v>282</v>
      </c>
      <c r="B16" s="16" t="s">
        <v>31</v>
      </c>
      <c r="C16" s="7">
        <f t="shared" si="0"/>
        <v>10</v>
      </c>
      <c r="D16" s="8">
        <f t="shared" si="1"/>
        <v>6</v>
      </c>
      <c r="E16" s="8">
        <f t="shared" si="2"/>
      </c>
      <c r="F16" s="8">
        <f t="shared" si="2"/>
        <v>4</v>
      </c>
      <c r="G16" s="9">
        <v>2</v>
      </c>
      <c r="H16" s="8"/>
      <c r="I16" s="11"/>
      <c r="J16" s="86"/>
      <c r="K16" s="41">
        <v>1</v>
      </c>
      <c r="L16" s="18">
        <v>4</v>
      </c>
      <c r="M16" s="19"/>
      <c r="N16" s="17"/>
      <c r="O16" s="20">
        <v>4</v>
      </c>
      <c r="P16" s="19"/>
      <c r="Q16" s="21" t="s">
        <v>33</v>
      </c>
      <c r="R16" s="22"/>
      <c r="S16" s="92"/>
      <c r="T16" s="41"/>
      <c r="U16" s="19"/>
      <c r="V16" s="17"/>
      <c r="W16" s="17"/>
      <c r="X16" s="17"/>
      <c r="Y16" s="24"/>
      <c r="Z16" s="69" t="s">
        <v>158</v>
      </c>
      <c r="AA16" s="4"/>
    </row>
    <row r="17" spans="1:27" s="40" customFormat="1" ht="12.75">
      <c r="A17" s="15" t="s">
        <v>283</v>
      </c>
      <c r="B17" s="16" t="s">
        <v>31</v>
      </c>
      <c r="C17" s="7">
        <f t="shared" si="0"/>
        <v>8</v>
      </c>
      <c r="D17" s="8">
        <f t="shared" si="1"/>
        <v>4</v>
      </c>
      <c r="E17" s="8">
        <f t="shared" si="2"/>
        <v>4</v>
      </c>
      <c r="F17" s="8">
        <f t="shared" si="2"/>
      </c>
      <c r="G17" s="9"/>
      <c r="H17" s="8"/>
      <c r="I17" s="11"/>
      <c r="J17" s="86"/>
      <c r="K17" s="41"/>
      <c r="L17" s="18">
        <v>2</v>
      </c>
      <c r="M17" s="19" t="s">
        <v>14</v>
      </c>
      <c r="N17" s="17"/>
      <c r="O17" s="20"/>
      <c r="P17" s="19"/>
      <c r="Q17" s="23"/>
      <c r="R17" s="24"/>
      <c r="S17" s="97"/>
      <c r="T17" s="41">
        <v>1</v>
      </c>
      <c r="U17" s="19">
        <v>2</v>
      </c>
      <c r="V17" s="17">
        <v>4</v>
      </c>
      <c r="W17" s="17"/>
      <c r="X17" s="23" t="s">
        <v>12</v>
      </c>
      <c r="Y17" s="24"/>
      <c r="Z17" s="14" t="s">
        <v>45</v>
      </c>
      <c r="AA17" s="4"/>
    </row>
    <row r="18" spans="1:27" s="40" customFormat="1" ht="25.5">
      <c r="A18" s="15" t="s">
        <v>284</v>
      </c>
      <c r="B18" s="16" t="s">
        <v>29</v>
      </c>
      <c r="C18" s="7">
        <f t="shared" si="0"/>
        <v>10</v>
      </c>
      <c r="D18" s="8">
        <f t="shared" si="1"/>
        <v>4</v>
      </c>
      <c r="E18" s="8">
        <f t="shared" si="2"/>
        <v>2</v>
      </c>
      <c r="F18" s="8">
        <f t="shared" si="2"/>
        <v>4</v>
      </c>
      <c r="G18" s="9">
        <v>2</v>
      </c>
      <c r="H18" s="8"/>
      <c r="I18" s="11"/>
      <c r="J18" s="86"/>
      <c r="K18" s="41" t="s">
        <v>66</v>
      </c>
      <c r="L18" s="18">
        <v>2</v>
      </c>
      <c r="M18" s="19"/>
      <c r="N18" s="17">
        <v>2</v>
      </c>
      <c r="O18" s="20">
        <v>4</v>
      </c>
      <c r="P18" s="19"/>
      <c r="Q18" s="21" t="s">
        <v>159</v>
      </c>
      <c r="R18" s="24"/>
      <c r="S18" s="90"/>
      <c r="T18" s="41"/>
      <c r="U18" s="19"/>
      <c r="V18" s="17"/>
      <c r="W18" s="17"/>
      <c r="X18" s="21"/>
      <c r="Y18" s="24"/>
      <c r="Z18" s="14" t="s">
        <v>57</v>
      </c>
      <c r="AA18" s="4"/>
    </row>
    <row r="19" spans="1:27" s="40" customFormat="1" ht="12.75">
      <c r="A19" s="51" t="s">
        <v>285</v>
      </c>
      <c r="B19" s="6" t="s">
        <v>31</v>
      </c>
      <c r="C19" s="7">
        <f t="shared" si="0"/>
        <v>8</v>
      </c>
      <c r="D19" s="8">
        <f t="shared" si="1"/>
        <v>4</v>
      </c>
      <c r="E19" s="8">
        <f t="shared" si="2"/>
      </c>
      <c r="F19" s="8">
        <f t="shared" si="2"/>
        <v>4</v>
      </c>
      <c r="G19" s="9"/>
      <c r="H19" s="8"/>
      <c r="I19" s="11"/>
      <c r="J19" s="86"/>
      <c r="K19" s="41"/>
      <c r="L19" s="9">
        <v>2</v>
      </c>
      <c r="M19" s="10" t="s">
        <v>14</v>
      </c>
      <c r="N19" s="8"/>
      <c r="O19" s="11"/>
      <c r="P19" s="10"/>
      <c r="Q19" s="12"/>
      <c r="R19" s="13"/>
      <c r="S19" s="97"/>
      <c r="T19" s="41">
        <v>1</v>
      </c>
      <c r="U19" s="10">
        <v>2</v>
      </c>
      <c r="V19" s="17"/>
      <c r="W19" s="17">
        <v>4</v>
      </c>
      <c r="X19" s="23" t="s">
        <v>12</v>
      </c>
      <c r="Y19" s="24"/>
      <c r="Z19" s="68" t="s">
        <v>46</v>
      </c>
      <c r="AA19" s="4"/>
    </row>
    <row r="20" spans="1:27" s="40" customFormat="1" ht="12.75">
      <c r="A20" s="15" t="s">
        <v>286</v>
      </c>
      <c r="B20" s="16" t="s">
        <v>37</v>
      </c>
      <c r="C20" s="64">
        <f t="shared" si="0"/>
        <v>10</v>
      </c>
      <c r="D20" s="17">
        <f t="shared" si="1"/>
        <v>4</v>
      </c>
      <c r="E20" s="17">
        <f t="shared" si="2"/>
        <v>2</v>
      </c>
      <c r="F20" s="17">
        <f t="shared" si="2"/>
        <v>4</v>
      </c>
      <c r="G20" s="18"/>
      <c r="H20" s="17"/>
      <c r="I20" s="20"/>
      <c r="J20" s="87"/>
      <c r="K20" s="39"/>
      <c r="L20" s="18">
        <v>2</v>
      </c>
      <c r="M20" s="19" t="s">
        <v>14</v>
      </c>
      <c r="N20" s="17"/>
      <c r="O20" s="20"/>
      <c r="P20" s="19"/>
      <c r="Q20" s="23"/>
      <c r="R20" s="24"/>
      <c r="S20" s="99"/>
      <c r="T20" s="39">
        <v>1</v>
      </c>
      <c r="U20" s="19">
        <v>2</v>
      </c>
      <c r="V20" s="17">
        <v>2</v>
      </c>
      <c r="W20" s="17">
        <v>4</v>
      </c>
      <c r="X20" s="23" t="s">
        <v>12</v>
      </c>
      <c r="Y20" s="24"/>
      <c r="Z20" s="14" t="s">
        <v>149</v>
      </c>
      <c r="AA20" s="4"/>
    </row>
    <row r="21" spans="1:27" s="40" customFormat="1" ht="12.75">
      <c r="A21" s="51" t="s">
        <v>287</v>
      </c>
      <c r="B21" s="16" t="s">
        <v>42</v>
      </c>
      <c r="C21" s="64">
        <f t="shared" si="0"/>
        <v>8</v>
      </c>
      <c r="D21" s="17">
        <f t="shared" si="1"/>
        <v>4</v>
      </c>
      <c r="E21" s="17">
        <f t="shared" si="2"/>
      </c>
      <c r="F21" s="17">
        <f t="shared" si="2"/>
        <v>4</v>
      </c>
      <c r="G21" s="9"/>
      <c r="H21" s="8"/>
      <c r="I21" s="11"/>
      <c r="J21" s="86"/>
      <c r="K21" s="41"/>
      <c r="L21" s="9">
        <v>2</v>
      </c>
      <c r="M21" s="10" t="s">
        <v>14</v>
      </c>
      <c r="N21" s="8"/>
      <c r="O21" s="11"/>
      <c r="P21" s="10"/>
      <c r="Q21" s="12"/>
      <c r="R21" s="13"/>
      <c r="S21" s="97"/>
      <c r="T21" s="41">
        <v>1</v>
      </c>
      <c r="U21" s="10">
        <v>2</v>
      </c>
      <c r="V21" s="8"/>
      <c r="W21" s="8">
        <v>4</v>
      </c>
      <c r="X21" s="12" t="s">
        <v>12</v>
      </c>
      <c r="Y21" s="13"/>
      <c r="Z21" s="69" t="s">
        <v>118</v>
      </c>
      <c r="AA21" s="4"/>
    </row>
    <row r="22" spans="1:27" s="40" customFormat="1" ht="12.75">
      <c r="A22" s="51" t="s">
        <v>60</v>
      </c>
      <c r="B22" s="6" t="s">
        <v>172</v>
      </c>
      <c r="C22" s="7">
        <f t="shared" si="0"/>
        <v>14</v>
      </c>
      <c r="D22" s="8">
        <f t="shared" si="1"/>
        <v>4</v>
      </c>
      <c r="E22" s="8">
        <f t="shared" si="2"/>
        <v>4</v>
      </c>
      <c r="F22" s="8">
        <f t="shared" si="2"/>
        <v>6</v>
      </c>
      <c r="G22" s="9"/>
      <c r="H22" s="8"/>
      <c r="I22" s="11"/>
      <c r="J22" s="86"/>
      <c r="K22" s="41"/>
      <c r="L22" s="9">
        <v>2</v>
      </c>
      <c r="M22" s="10" t="s">
        <v>14</v>
      </c>
      <c r="N22" s="8"/>
      <c r="O22" s="11"/>
      <c r="P22" s="10"/>
      <c r="Q22" s="111"/>
      <c r="R22" s="112"/>
      <c r="S22" s="116">
        <v>1</v>
      </c>
      <c r="T22" s="41"/>
      <c r="U22" s="10">
        <v>2</v>
      </c>
      <c r="V22" s="8">
        <v>4</v>
      </c>
      <c r="W22" s="8">
        <v>6</v>
      </c>
      <c r="X22" s="12"/>
      <c r="Y22" s="13" t="s">
        <v>13</v>
      </c>
      <c r="Z22" s="69" t="s">
        <v>158</v>
      </c>
      <c r="AA22" s="4"/>
    </row>
    <row r="23" spans="1:27" ht="26.25" thickBot="1">
      <c r="A23" s="42" t="s">
        <v>288</v>
      </c>
      <c r="B23" s="128" t="s">
        <v>289</v>
      </c>
      <c r="C23" s="43">
        <f t="shared" si="0"/>
      </c>
      <c r="D23" s="44">
        <f t="shared" si="1"/>
      </c>
      <c r="E23" s="44">
        <f t="shared" si="2"/>
      </c>
      <c r="F23" s="79">
        <f t="shared" si="2"/>
      </c>
      <c r="G23" s="45"/>
      <c r="H23" s="44"/>
      <c r="I23" s="46"/>
      <c r="J23" s="96"/>
      <c r="K23" s="47"/>
      <c r="L23" s="45"/>
      <c r="M23" s="48"/>
      <c r="N23" s="44"/>
      <c r="O23" s="46"/>
      <c r="P23" s="48"/>
      <c r="Q23" s="49"/>
      <c r="R23" s="50"/>
      <c r="S23" s="95"/>
      <c r="T23" s="47"/>
      <c r="U23" s="48"/>
      <c r="V23" s="44"/>
      <c r="W23" s="44"/>
      <c r="X23" s="49" t="s">
        <v>228</v>
      </c>
      <c r="Y23" s="52"/>
      <c r="Z23" s="25" t="s">
        <v>45</v>
      </c>
      <c r="AA23" s="2"/>
    </row>
    <row r="24" spans="1:26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28" t="s">
        <v>25</v>
      </c>
      <c r="B25" s="4"/>
      <c r="C25" s="4"/>
      <c r="D25" s="4"/>
      <c r="E25" s="27" t="s">
        <v>196</v>
      </c>
      <c r="F25" s="27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28" t="s">
        <v>197</v>
      </c>
      <c r="S25" s="28"/>
      <c r="T25" s="4"/>
      <c r="U25" s="4"/>
      <c r="V25" s="4"/>
      <c r="W25" s="26" t="s">
        <v>198</v>
      </c>
      <c r="X25" s="4"/>
      <c r="Y25" s="4"/>
      <c r="Z25" s="4"/>
    </row>
  </sheetData>
  <sheetProtection/>
  <mergeCells count="10">
    <mergeCell ref="Z8:Z9"/>
    <mergeCell ref="T1:W1"/>
    <mergeCell ref="A4:B4"/>
    <mergeCell ref="L7:T7"/>
    <mergeCell ref="A8:A9"/>
    <mergeCell ref="B8:B9"/>
    <mergeCell ref="C8:F8"/>
    <mergeCell ref="G8:I8"/>
    <mergeCell ref="J8:R8"/>
    <mergeCell ref="S8:Y8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2020-12-16T12:03:13Z</cp:lastPrinted>
  <dcterms:created xsi:type="dcterms:W3CDTF">2003-04-23T15:08:56Z</dcterms:created>
  <dcterms:modified xsi:type="dcterms:W3CDTF">2021-01-13T10:14:53Z</dcterms:modified>
  <cp:category/>
  <cp:version/>
  <cp:contentType/>
  <cp:contentStatus/>
</cp:coreProperties>
</file>