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6090" tabRatio="854" activeTab="1"/>
  </bookViews>
  <sheets>
    <sheet name="Курс 1" sheetId="1" r:id="rId1"/>
    <sheet name="Курс 2" sheetId="2" r:id="rId2"/>
    <sheet name="Курс 3" sheetId="3" r:id="rId3"/>
  </sheets>
  <definedNames>
    <definedName name="_xlnm.Print_Area" localSheetId="0">'Курс 1'!$A$1:$Z$22</definedName>
  </definedNames>
  <calcPr fullCalcOnLoad="1"/>
</workbook>
</file>

<file path=xl/sharedStrings.xml><?xml version="1.0" encoding="utf-8"?>
<sst xmlns="http://schemas.openxmlformats.org/spreadsheetml/2006/main" count="317" uniqueCount="97">
  <si>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</si>
  <si>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</si>
  <si>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</si>
  <si>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</si>
  <si>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</si>
  <si>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</si>
  <si>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</si>
  <si>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</si>
  <si>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</si>
  <si>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</si>
  <si>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</si>
  <si>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</si>
  <si>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</si>
  <si>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</si>
  <si>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</si>
  <si>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</si>
  <si>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</si>
  <si>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</si>
  <si>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</si>
  <si>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</si>
  <si>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</si>
  <si>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ТМН</t>
  </si>
  <si>
    <t>Минобрнауки России</t>
  </si>
  <si>
    <t>Н.А. Шаповалов</t>
  </si>
  <si>
    <t>Директор ИЗО</t>
  </si>
  <si>
    <t>По направлению</t>
  </si>
  <si>
    <t>первый курс</t>
  </si>
  <si>
    <t>Трудоем-кость по ГОС (ЗЕ)</t>
  </si>
  <si>
    <t>История</t>
  </si>
  <si>
    <t>144 (4)</t>
  </si>
  <si>
    <t>Философия</t>
  </si>
  <si>
    <t>Ин.яз.</t>
  </si>
  <si>
    <t>72 (2)</t>
  </si>
  <si>
    <t>Микроэкономика</t>
  </si>
  <si>
    <t>Соц.упр.</t>
  </si>
  <si>
    <t>ЭОП</t>
  </si>
  <si>
    <t>Макроэкономика</t>
  </si>
  <si>
    <t>Безопасность жизнедеятельности</t>
  </si>
  <si>
    <t>108 (3)</t>
  </si>
  <si>
    <t>БЖД</t>
  </si>
  <si>
    <t>180 (5)</t>
  </si>
  <si>
    <t>ВМ</t>
  </si>
  <si>
    <t>номер РГЗ</t>
  </si>
  <si>
    <t>номер ИДЗ</t>
  </si>
  <si>
    <t>252 (7)</t>
  </si>
  <si>
    <t>Правоведение</t>
  </si>
  <si>
    <t>38.03.05</t>
  </si>
  <si>
    <t>"Бизнес-информатика"</t>
  </si>
  <si>
    <t>Линейная алгебра</t>
  </si>
  <si>
    <t>Дискретная математика</t>
  </si>
  <si>
    <t>Математический анализ</t>
  </si>
  <si>
    <t>Теоретические основы информатики</t>
  </si>
  <si>
    <t>Программирование</t>
  </si>
  <si>
    <t>второй курс</t>
  </si>
  <si>
    <t>Социология</t>
  </si>
  <si>
    <t>Дифференциальные и разностные уравнения</t>
  </si>
  <si>
    <t>Теория вероятностей и математическая статистика</t>
  </si>
  <si>
    <t>Вычислительные системы, сети и телекоммуникации</t>
  </si>
  <si>
    <t>Экономика фирмы</t>
  </si>
  <si>
    <t>216 (6)</t>
  </si>
  <si>
    <t>Менеджмент</t>
  </si>
  <si>
    <t>МВД</t>
  </si>
  <si>
    <t>Общая теория систем</t>
  </si>
  <si>
    <t>Анализ данных</t>
  </si>
  <si>
    <t>д.зач</t>
  </si>
  <si>
    <t>Базы данных</t>
  </si>
  <si>
    <t>Объектно-ориентированный анализ и программирование</t>
  </si>
  <si>
    <t xml:space="preserve">108 (3) </t>
  </si>
  <si>
    <t>ИТ-инфраструктура предприятия</t>
  </si>
  <si>
    <t>Информационное право</t>
  </si>
  <si>
    <t>Учебная практика</t>
  </si>
  <si>
    <t>108  (3)     2 недели</t>
  </si>
  <si>
    <t>Институт заочного образования</t>
  </si>
  <si>
    <t>2018/2019 уч. год.</t>
  </si>
  <si>
    <t>Спесивцева С.Е.</t>
  </si>
  <si>
    <t>Директор ДОП</t>
  </si>
  <si>
    <t>Дороганов Е.А.</t>
  </si>
  <si>
    <t>третий курс</t>
  </si>
  <si>
    <t>Физическое воспитание</t>
  </si>
  <si>
    <t>Исследование операций</t>
  </si>
  <si>
    <t>ФиС</t>
  </si>
  <si>
    <t>Деловые коммуникации</t>
  </si>
  <si>
    <t>Бухгалтерский учет</t>
  </si>
  <si>
    <t>Бух.уч.</t>
  </si>
  <si>
    <t>Финансы</t>
  </si>
  <si>
    <t>ФМ</t>
  </si>
  <si>
    <t>Архитектура предприятия</t>
  </si>
  <si>
    <t>Рынки информационно-коммуникативных технологий и организация продаж</t>
  </si>
  <si>
    <t>Маркет.</t>
  </si>
  <si>
    <t>Управление ИТ-сервисами и контентом</t>
  </si>
  <si>
    <t>Системы поддержки принятия решений</t>
  </si>
  <si>
    <t>Технологическое предпринимательство</t>
  </si>
  <si>
    <t>Интернет-технологии в управлении предприятием</t>
  </si>
  <si>
    <t>Налоги и налогообложение</t>
  </si>
  <si>
    <t>Маркетинг</t>
  </si>
  <si>
    <t>Производственная практика</t>
  </si>
  <si>
    <t>216  (6)     4 недели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</si>
</sst>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"/>
  <sheetViews>
    <sheetView zoomScaleSheetLayoutView="100" zoomScalePageLayoutView="0" workbookViewId="0" topLeftCell="A1">
      <selection activeCell="N39" sqref="N39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07" t="s">
        <v>8</v>
      </c>
      <c r="W1" s="107"/>
      <c r="X1" s="107"/>
      <c r="Y1" s="10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08" t="s">
        <v>25</v>
      </c>
      <c r="B4" s="108"/>
      <c r="C4" s="41"/>
      <c r="D4" s="109" t="s">
        <v>46</v>
      </c>
      <c r="E4" s="109"/>
      <c r="G4" s="12" t="s">
        <v>47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23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10" t="s">
        <v>26</v>
      </c>
      <c r="H6" s="110"/>
      <c r="I6" s="110"/>
      <c r="J6" s="110"/>
      <c r="K6" s="110"/>
      <c r="L6" s="111" t="s">
        <v>72</v>
      </c>
      <c r="M6" s="111"/>
      <c r="N6" s="111"/>
      <c r="O6" s="111"/>
      <c r="P6" s="111"/>
      <c r="Q6" s="111"/>
      <c r="R6" s="111"/>
      <c r="S6" s="111"/>
      <c r="T6" s="111"/>
      <c r="U6" s="111"/>
      <c r="V6" s="11"/>
      <c r="W6" s="11"/>
      <c r="X6" s="41" t="s">
        <v>73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00" t="s">
        <v>6</v>
      </c>
      <c r="B7" s="102" t="s">
        <v>27</v>
      </c>
      <c r="C7" s="104" t="s">
        <v>15</v>
      </c>
      <c r="D7" s="105"/>
      <c r="E7" s="105"/>
      <c r="F7" s="106"/>
      <c r="G7" s="104" t="s">
        <v>17</v>
      </c>
      <c r="H7" s="105"/>
      <c r="I7" s="106"/>
      <c r="J7" s="104" t="s">
        <v>18</v>
      </c>
      <c r="K7" s="105"/>
      <c r="L7" s="105"/>
      <c r="M7" s="105"/>
      <c r="N7" s="105"/>
      <c r="O7" s="105"/>
      <c r="P7" s="105"/>
      <c r="Q7" s="105"/>
      <c r="R7" s="106"/>
      <c r="S7" s="104" t="s">
        <v>19</v>
      </c>
      <c r="T7" s="105"/>
      <c r="U7" s="105"/>
      <c r="V7" s="105"/>
      <c r="W7" s="105"/>
      <c r="X7" s="105"/>
      <c r="Y7" s="106"/>
      <c r="Z7" s="10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01"/>
      <c r="B8" s="10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42</v>
      </c>
      <c r="K8" s="44" t="s">
        <v>43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42</v>
      </c>
      <c r="T8" s="44" t="s">
        <v>43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0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13" t="s">
        <v>30</v>
      </c>
      <c r="B9" s="77" t="s">
        <v>29</v>
      </c>
      <c r="C9" s="78">
        <f aca="true" t="shared" si="0" ref="C9:C20">IF(SUM(D9,E9,F9)&lt;&gt;0,SUM(D9,E9,F9),"")</f>
        <v>14</v>
      </c>
      <c r="D9" s="79">
        <f aca="true" t="shared" si="1" ref="D9:D20">IF(SUM(G9,L9,U9)&lt;&gt;0,SUM(G9,L9,U9),"")</f>
        <v>8</v>
      </c>
      <c r="E9" s="79">
        <f aca="true" t="shared" si="2" ref="E9:E20">IF(SUM(H9,N9,V9)&lt;&gt;0,SUM(H9,N9,V9),"")</f>
      </c>
      <c r="F9" s="79">
        <f aca="true" t="shared" si="3" ref="F9:F20">IF(SUM(I9,O9,W9)&lt;&gt;0,SUM(I9,O9,W9),"")</f>
        <v>6</v>
      </c>
      <c r="G9" s="80">
        <v>2</v>
      </c>
      <c r="H9" s="79"/>
      <c r="I9" s="81"/>
      <c r="J9" s="69"/>
      <c r="K9" s="82">
        <v>1</v>
      </c>
      <c r="L9" s="80">
        <v>6</v>
      </c>
      <c r="M9" s="83"/>
      <c r="N9" s="79"/>
      <c r="O9" s="81">
        <v>6</v>
      </c>
      <c r="P9" s="83"/>
      <c r="Q9" s="84"/>
      <c r="R9" s="85" t="s">
        <v>12</v>
      </c>
      <c r="S9" s="86"/>
      <c r="T9" s="82"/>
      <c r="U9" s="83"/>
      <c r="V9" s="79"/>
      <c r="W9" s="79"/>
      <c r="X9" s="87"/>
      <c r="Y9" s="88"/>
      <c r="Z9" s="89" t="s">
        <v>21</v>
      </c>
      <c r="AA9" s="1"/>
    </row>
    <row r="10" spans="1:44" ht="12.75">
      <c r="A10" s="54" t="s">
        <v>28</v>
      </c>
      <c r="B10" s="14" t="s">
        <v>40</v>
      </c>
      <c r="C10" s="15">
        <f t="shared" si="0"/>
        <v>14</v>
      </c>
      <c r="D10" s="16">
        <f t="shared" si="1"/>
        <v>8</v>
      </c>
      <c r="E10" s="16">
        <f t="shared" si="2"/>
      </c>
      <c r="F10" s="16">
        <f t="shared" si="3"/>
        <v>6</v>
      </c>
      <c r="G10" s="17">
        <v>2</v>
      </c>
      <c r="H10" s="16"/>
      <c r="I10" s="19"/>
      <c r="J10" s="70"/>
      <c r="K10" s="47">
        <v>1</v>
      </c>
      <c r="L10" s="17">
        <v>6</v>
      </c>
      <c r="M10" s="18"/>
      <c r="N10" s="19"/>
      <c r="O10" s="19">
        <v>6</v>
      </c>
      <c r="P10" s="18"/>
      <c r="Q10" s="20"/>
      <c r="R10" s="21" t="s">
        <v>12</v>
      </c>
      <c r="S10" s="73"/>
      <c r="T10" s="47"/>
      <c r="U10" s="18"/>
      <c r="V10" s="16"/>
      <c r="W10" s="16"/>
      <c r="X10" s="20"/>
      <c r="Y10" s="21"/>
      <c r="Z10" s="48" t="s">
        <v>34</v>
      </c>
      <c r="AA10" s="1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</row>
    <row r="11" spans="1:27" ht="12.75">
      <c r="A11" s="23" t="s">
        <v>33</v>
      </c>
      <c r="B11" s="24" t="s">
        <v>29</v>
      </c>
      <c r="C11" s="68">
        <f t="shared" si="0"/>
        <v>16</v>
      </c>
      <c r="D11" s="25">
        <f t="shared" si="1"/>
        <v>8</v>
      </c>
      <c r="E11" s="25">
        <f t="shared" si="2"/>
      </c>
      <c r="F11" s="25">
        <f t="shared" si="3"/>
        <v>8</v>
      </c>
      <c r="G11" s="26">
        <v>2</v>
      </c>
      <c r="H11" s="25"/>
      <c r="I11" s="28"/>
      <c r="J11" s="71"/>
      <c r="K11" s="47">
        <v>1</v>
      </c>
      <c r="L11" s="26">
        <v>6</v>
      </c>
      <c r="M11" s="27"/>
      <c r="N11" s="25"/>
      <c r="O11" s="28">
        <v>8</v>
      </c>
      <c r="P11" s="27"/>
      <c r="Q11" s="65" t="s">
        <v>10</v>
      </c>
      <c r="R11" s="30"/>
      <c r="S11" s="72"/>
      <c r="T11" s="47"/>
      <c r="U11" s="27"/>
      <c r="V11" s="25"/>
      <c r="W11" s="25"/>
      <c r="X11" s="29"/>
      <c r="Y11" s="30"/>
      <c r="Z11" s="48" t="s">
        <v>21</v>
      </c>
      <c r="AA11" s="1"/>
    </row>
    <row r="12" spans="1:27" ht="12.75">
      <c r="A12" s="54" t="s">
        <v>9</v>
      </c>
      <c r="B12" s="14" t="s">
        <v>44</v>
      </c>
      <c r="C12" s="15">
        <f t="shared" si="0"/>
        <v>18</v>
      </c>
      <c r="D12" s="16">
        <f t="shared" si="1"/>
      </c>
      <c r="E12" s="16">
        <f t="shared" si="2"/>
      </c>
      <c r="F12" s="16">
        <f t="shared" si="3"/>
        <v>18</v>
      </c>
      <c r="G12" s="17"/>
      <c r="H12" s="16"/>
      <c r="I12" s="19">
        <v>2</v>
      </c>
      <c r="J12" s="70"/>
      <c r="K12" s="64">
        <v>1</v>
      </c>
      <c r="L12" s="17"/>
      <c r="M12" s="18"/>
      <c r="N12" s="16"/>
      <c r="O12" s="19">
        <v>8</v>
      </c>
      <c r="P12" s="18"/>
      <c r="Q12" s="65" t="s">
        <v>10</v>
      </c>
      <c r="R12" s="66"/>
      <c r="S12" s="74"/>
      <c r="T12" s="64">
        <v>2</v>
      </c>
      <c r="U12" s="18"/>
      <c r="V12" s="16"/>
      <c r="W12" s="16">
        <v>8</v>
      </c>
      <c r="X12" s="20" t="s">
        <v>10</v>
      </c>
      <c r="Y12" s="21"/>
      <c r="Z12" s="67" t="s">
        <v>31</v>
      </c>
      <c r="AA12" s="1"/>
    </row>
    <row r="13" spans="1:27" ht="12.75">
      <c r="A13" s="54" t="s">
        <v>37</v>
      </c>
      <c r="B13" s="14" t="s">
        <v>38</v>
      </c>
      <c r="C13" s="15">
        <f t="shared" si="0"/>
        <v>8</v>
      </c>
      <c r="D13" s="16">
        <f t="shared" si="1"/>
        <v>4</v>
      </c>
      <c r="E13" s="16">
        <f t="shared" si="2"/>
        <v>2</v>
      </c>
      <c r="F13" s="16">
        <f t="shared" si="3"/>
        <v>2</v>
      </c>
      <c r="G13" s="17">
        <v>2</v>
      </c>
      <c r="H13" s="16"/>
      <c r="I13" s="19"/>
      <c r="J13" s="70"/>
      <c r="K13" s="64">
        <v>1</v>
      </c>
      <c r="L13" s="17">
        <v>2</v>
      </c>
      <c r="M13" s="18"/>
      <c r="N13" s="16">
        <v>2</v>
      </c>
      <c r="O13" s="19">
        <v>2</v>
      </c>
      <c r="P13" s="18"/>
      <c r="Q13" s="65" t="s">
        <v>10</v>
      </c>
      <c r="R13" s="66"/>
      <c r="S13" s="74"/>
      <c r="T13" s="64"/>
      <c r="U13" s="18"/>
      <c r="V13" s="16"/>
      <c r="W13" s="16"/>
      <c r="X13" s="20"/>
      <c r="Y13" s="22"/>
      <c r="Z13" s="67" t="s">
        <v>39</v>
      </c>
      <c r="AA13" s="1"/>
    </row>
    <row r="14" spans="1:27" ht="12.75">
      <c r="A14" s="23" t="s">
        <v>45</v>
      </c>
      <c r="B14" s="24" t="s">
        <v>32</v>
      </c>
      <c r="C14" s="15">
        <f t="shared" si="0"/>
        <v>8</v>
      </c>
      <c r="D14" s="16">
        <f t="shared" si="1"/>
        <v>4</v>
      </c>
      <c r="E14" s="16">
        <f t="shared" si="2"/>
      </c>
      <c r="F14" s="16">
        <f t="shared" si="3"/>
        <v>4</v>
      </c>
      <c r="G14" s="17"/>
      <c r="H14" s="16"/>
      <c r="I14" s="19"/>
      <c r="J14" s="70"/>
      <c r="K14" s="47"/>
      <c r="L14" s="26">
        <v>2</v>
      </c>
      <c r="M14" s="27" t="s">
        <v>11</v>
      </c>
      <c r="N14" s="25"/>
      <c r="O14" s="28"/>
      <c r="P14" s="27"/>
      <c r="Q14" s="29"/>
      <c r="R14" s="30"/>
      <c r="S14" s="72"/>
      <c r="T14" s="47">
        <v>1</v>
      </c>
      <c r="U14" s="27">
        <v>2</v>
      </c>
      <c r="V14" s="25"/>
      <c r="W14" s="25">
        <v>4</v>
      </c>
      <c r="X14" s="31" t="s">
        <v>10</v>
      </c>
      <c r="Y14" s="22"/>
      <c r="Z14" s="48" t="s">
        <v>34</v>
      </c>
      <c r="AA14" s="1"/>
    </row>
    <row r="15" spans="1:27" ht="12.75">
      <c r="A15" s="23" t="s">
        <v>48</v>
      </c>
      <c r="B15" s="24" t="s">
        <v>32</v>
      </c>
      <c r="C15" s="15">
        <f t="shared" si="0"/>
        <v>10</v>
      </c>
      <c r="D15" s="16">
        <f t="shared" si="1"/>
        <v>6</v>
      </c>
      <c r="E15" s="16">
        <f>IF(SUM(H15,N15,V15)&lt;&gt;0,SUM(H15,N15,V15),"")</f>
      </c>
      <c r="F15" s="16">
        <f>IF(SUM(I15,O15,W15)&lt;&gt;0,SUM(I15,O15,W15),"")</f>
        <v>4</v>
      </c>
      <c r="G15" s="17">
        <v>2</v>
      </c>
      <c r="H15" s="16"/>
      <c r="I15" s="19"/>
      <c r="J15" s="70"/>
      <c r="K15" s="47">
        <v>1</v>
      </c>
      <c r="L15" s="26">
        <v>4</v>
      </c>
      <c r="M15" s="27"/>
      <c r="N15" s="25"/>
      <c r="O15" s="28">
        <v>4</v>
      </c>
      <c r="P15" s="27"/>
      <c r="Q15" s="29" t="s">
        <v>10</v>
      </c>
      <c r="R15" s="30"/>
      <c r="S15" s="72"/>
      <c r="T15" s="47"/>
      <c r="U15" s="27"/>
      <c r="V15" s="25"/>
      <c r="W15" s="25"/>
      <c r="X15" s="31"/>
      <c r="Y15" s="21"/>
      <c r="Z15" s="48" t="s">
        <v>41</v>
      </c>
      <c r="AA15" s="1"/>
    </row>
    <row r="16" spans="1:27" ht="12.75">
      <c r="A16" s="23" t="s">
        <v>49</v>
      </c>
      <c r="B16" s="24" t="s">
        <v>38</v>
      </c>
      <c r="C16" s="15">
        <f t="shared" si="0"/>
        <v>16</v>
      </c>
      <c r="D16" s="16">
        <f t="shared" si="1"/>
        <v>8</v>
      </c>
      <c r="E16" s="16">
        <f t="shared" si="2"/>
      </c>
      <c r="F16" s="16">
        <f t="shared" si="3"/>
        <v>8</v>
      </c>
      <c r="G16" s="17"/>
      <c r="H16" s="16"/>
      <c r="I16" s="19"/>
      <c r="J16" s="70"/>
      <c r="K16" s="47"/>
      <c r="L16" s="26">
        <v>2</v>
      </c>
      <c r="M16" s="27" t="s">
        <v>11</v>
      </c>
      <c r="N16" s="25"/>
      <c r="O16" s="28"/>
      <c r="P16" s="27"/>
      <c r="Q16" s="29"/>
      <c r="R16" s="30"/>
      <c r="S16" s="72">
        <v>1</v>
      </c>
      <c r="T16" s="47"/>
      <c r="U16" s="27">
        <v>6</v>
      </c>
      <c r="V16" s="25"/>
      <c r="W16" s="25">
        <v>8</v>
      </c>
      <c r="X16" s="31" t="s">
        <v>10</v>
      </c>
      <c r="Y16" s="22"/>
      <c r="Z16" s="48" t="s">
        <v>41</v>
      </c>
      <c r="AA16" s="1"/>
    </row>
    <row r="17" spans="1:27" ht="12.75">
      <c r="A17" s="23" t="s">
        <v>50</v>
      </c>
      <c r="B17" s="24" t="s">
        <v>44</v>
      </c>
      <c r="C17" s="15">
        <f t="shared" si="0"/>
        <v>34</v>
      </c>
      <c r="D17" s="16">
        <f t="shared" si="1"/>
        <v>16</v>
      </c>
      <c r="E17" s="16">
        <f>IF(SUM(H17,N17,V17)&lt;&gt;0,SUM(H17,N17,V17),"")</f>
      </c>
      <c r="F17" s="16">
        <f>IF(SUM(I17,O17,W17)&lt;&gt;0,SUM(I17,O17,W17),"")</f>
        <v>18</v>
      </c>
      <c r="G17" s="17">
        <v>2</v>
      </c>
      <c r="H17" s="16"/>
      <c r="I17" s="19"/>
      <c r="J17" s="70">
        <v>1</v>
      </c>
      <c r="K17" s="47"/>
      <c r="L17" s="26">
        <v>6</v>
      </c>
      <c r="M17" s="27"/>
      <c r="N17" s="25"/>
      <c r="O17" s="28">
        <v>8</v>
      </c>
      <c r="P17" s="27"/>
      <c r="Q17" s="29" t="s">
        <v>10</v>
      </c>
      <c r="R17" s="30"/>
      <c r="S17" s="72"/>
      <c r="T17" s="47">
        <v>1</v>
      </c>
      <c r="U17" s="27">
        <v>8</v>
      </c>
      <c r="V17" s="25"/>
      <c r="W17" s="25">
        <v>10</v>
      </c>
      <c r="X17" s="31"/>
      <c r="Y17" s="32" t="s">
        <v>12</v>
      </c>
      <c r="Z17" s="48" t="s">
        <v>41</v>
      </c>
      <c r="AA17" s="1"/>
    </row>
    <row r="18" spans="1:27" ht="12.75">
      <c r="A18" s="55" t="s">
        <v>36</v>
      </c>
      <c r="B18" s="24" t="s">
        <v>29</v>
      </c>
      <c r="C18" s="15">
        <f t="shared" si="0"/>
        <v>16</v>
      </c>
      <c r="D18" s="16">
        <f t="shared" si="1"/>
        <v>8</v>
      </c>
      <c r="E18" s="16">
        <f t="shared" si="2"/>
      </c>
      <c r="F18" s="16">
        <f t="shared" si="3"/>
        <v>8</v>
      </c>
      <c r="G18" s="26"/>
      <c r="H18" s="25"/>
      <c r="I18" s="28"/>
      <c r="J18" s="71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>
        <v>1</v>
      </c>
      <c r="T18" s="56"/>
      <c r="U18" s="58">
        <v>6</v>
      </c>
      <c r="V18" s="59"/>
      <c r="W18" s="59">
        <v>8</v>
      </c>
      <c r="X18" s="61"/>
      <c r="Y18" s="62" t="s">
        <v>12</v>
      </c>
      <c r="Z18" s="63" t="s">
        <v>21</v>
      </c>
      <c r="AA18" s="1"/>
    </row>
    <row r="19" spans="1:27" ht="25.5">
      <c r="A19" s="23" t="s">
        <v>51</v>
      </c>
      <c r="B19" s="14" t="s">
        <v>38</v>
      </c>
      <c r="C19" s="15">
        <f t="shared" si="0"/>
        <v>12</v>
      </c>
      <c r="D19" s="16">
        <f t="shared" si="1"/>
        <v>4</v>
      </c>
      <c r="E19" s="16">
        <f t="shared" si="2"/>
        <v>8</v>
      </c>
      <c r="F19" s="16">
        <f t="shared" si="3"/>
      </c>
      <c r="G19" s="17">
        <v>2</v>
      </c>
      <c r="H19" s="16"/>
      <c r="I19" s="19"/>
      <c r="J19" s="70"/>
      <c r="K19" s="47">
        <v>1</v>
      </c>
      <c r="L19" s="26">
        <v>2</v>
      </c>
      <c r="M19" s="27"/>
      <c r="N19" s="25">
        <v>8</v>
      </c>
      <c r="O19" s="28"/>
      <c r="P19" s="27"/>
      <c r="Q19" s="31"/>
      <c r="R19" s="22" t="s">
        <v>12</v>
      </c>
      <c r="S19" s="75"/>
      <c r="T19" s="47"/>
      <c r="U19" s="27"/>
      <c r="V19" s="25"/>
      <c r="W19" s="25"/>
      <c r="X19" s="31"/>
      <c r="Y19" s="22"/>
      <c r="Z19" s="48" t="s">
        <v>35</v>
      </c>
      <c r="AA19" s="1"/>
    </row>
    <row r="20" spans="1:27" ht="13.5" thickBot="1">
      <c r="A20" s="49" t="s">
        <v>52</v>
      </c>
      <c r="B20" s="33" t="s">
        <v>44</v>
      </c>
      <c r="C20" s="90">
        <f t="shared" si="0"/>
        <v>22</v>
      </c>
      <c r="D20" s="91">
        <f t="shared" si="1"/>
        <v>8</v>
      </c>
      <c r="E20" s="91">
        <f t="shared" si="2"/>
        <v>14</v>
      </c>
      <c r="F20" s="91">
        <f t="shared" si="3"/>
      </c>
      <c r="G20" s="92">
        <v>2</v>
      </c>
      <c r="H20" s="91"/>
      <c r="I20" s="93"/>
      <c r="J20" s="94"/>
      <c r="K20" s="50">
        <v>1</v>
      </c>
      <c r="L20" s="35">
        <v>2</v>
      </c>
      <c r="M20" s="36"/>
      <c r="N20" s="34">
        <v>6</v>
      </c>
      <c r="O20" s="37"/>
      <c r="P20" s="36"/>
      <c r="Q20" s="38" t="s">
        <v>10</v>
      </c>
      <c r="R20" s="39"/>
      <c r="S20" s="95"/>
      <c r="T20" s="50" t="s">
        <v>13</v>
      </c>
      <c r="U20" s="36">
        <v>4</v>
      </c>
      <c r="V20" s="34">
        <v>8</v>
      </c>
      <c r="W20" s="34"/>
      <c r="X20" s="38" t="s">
        <v>13</v>
      </c>
      <c r="Y20" s="39" t="s">
        <v>12</v>
      </c>
      <c r="Z20" s="51" t="s">
        <v>35</v>
      </c>
      <c r="AA20" s="1"/>
    </row>
    <row r="21" spans="1:2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43" t="s">
        <v>24</v>
      </c>
      <c r="B22" s="11"/>
      <c r="C22" s="11"/>
      <c r="D22" s="11"/>
      <c r="E22" s="41" t="s">
        <v>74</v>
      </c>
      <c r="F22" s="4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43" t="s">
        <v>75</v>
      </c>
      <c r="S22" s="43"/>
      <c r="T22" s="11"/>
      <c r="U22" s="11"/>
      <c r="V22" s="11"/>
      <c r="W22" s="11" t="s">
        <v>76</v>
      </c>
      <c r="X22" s="11"/>
      <c r="Y22" s="11"/>
      <c r="Z22" s="11"/>
      <c r="AA22" s="1"/>
    </row>
  </sheetData>
  <sheetProtection/>
  <mergeCells count="12">
    <mergeCell ref="S7:Y7"/>
    <mergeCell ref="J7:R7"/>
    <mergeCell ref="Z7:Z8"/>
    <mergeCell ref="A7:A8"/>
    <mergeCell ref="B7:B8"/>
    <mergeCell ref="C7:F7"/>
    <mergeCell ref="G7:I7"/>
    <mergeCell ref="V1:Y1"/>
    <mergeCell ref="A4:B4"/>
    <mergeCell ref="D4:E4"/>
    <mergeCell ref="G6:K6"/>
    <mergeCell ref="L6:U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tabSelected="1" zoomScalePageLayoutView="0" workbookViewId="0" topLeftCell="A10">
      <selection activeCell="F18" sqref="F18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07" t="s">
        <v>8</v>
      </c>
      <c r="W1" s="107"/>
      <c r="X1" s="107"/>
      <c r="Y1" s="10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08" t="s">
        <v>25</v>
      </c>
      <c r="B4" s="108"/>
      <c r="C4" s="41"/>
      <c r="D4" s="109" t="s">
        <v>46</v>
      </c>
      <c r="E4" s="109"/>
      <c r="G4" s="12" t="s">
        <v>47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23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10" t="s">
        <v>53</v>
      </c>
      <c r="H6" s="110"/>
      <c r="I6" s="110"/>
      <c r="J6" s="110"/>
      <c r="K6" s="110"/>
      <c r="L6" s="111" t="s">
        <v>72</v>
      </c>
      <c r="M6" s="111"/>
      <c r="N6" s="111"/>
      <c r="O6" s="111"/>
      <c r="P6" s="111"/>
      <c r="Q6" s="111"/>
      <c r="R6" s="111"/>
      <c r="S6" s="111"/>
      <c r="T6" s="111"/>
      <c r="U6" s="111"/>
      <c r="V6" s="11"/>
      <c r="W6" s="11"/>
      <c r="X6" s="41" t="s">
        <v>73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00" t="s">
        <v>6</v>
      </c>
      <c r="B7" s="102" t="s">
        <v>27</v>
      </c>
      <c r="C7" s="104" t="s">
        <v>15</v>
      </c>
      <c r="D7" s="105"/>
      <c r="E7" s="105"/>
      <c r="F7" s="106"/>
      <c r="G7" s="104" t="s">
        <v>17</v>
      </c>
      <c r="H7" s="105"/>
      <c r="I7" s="106"/>
      <c r="J7" s="104" t="s">
        <v>18</v>
      </c>
      <c r="K7" s="105"/>
      <c r="L7" s="105"/>
      <c r="M7" s="105"/>
      <c r="N7" s="105"/>
      <c r="O7" s="105"/>
      <c r="P7" s="105"/>
      <c r="Q7" s="105"/>
      <c r="R7" s="106"/>
      <c r="S7" s="104" t="s">
        <v>19</v>
      </c>
      <c r="T7" s="105"/>
      <c r="U7" s="105"/>
      <c r="V7" s="105"/>
      <c r="W7" s="105"/>
      <c r="X7" s="105"/>
      <c r="Y7" s="106"/>
      <c r="Z7" s="10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01"/>
      <c r="B8" s="10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42</v>
      </c>
      <c r="K8" s="44" t="s">
        <v>43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42</v>
      </c>
      <c r="T8" s="44" t="s">
        <v>43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0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54" t="s">
        <v>9</v>
      </c>
      <c r="B9" s="14" t="s">
        <v>44</v>
      </c>
      <c r="C9" s="15">
        <f aca="true" t="shared" si="0" ref="C9:C20">IF(SUM(D9,E9,F9)&lt;&gt;0,SUM(D9,E9,F9),"")</f>
        <v>8</v>
      </c>
      <c r="D9" s="16">
        <f aca="true" t="shared" si="1" ref="D9:D20">IF(SUM(G9,L9,U9)&lt;&gt;0,SUM(G9,L9,U9),"")</f>
      </c>
      <c r="E9" s="16">
        <f aca="true" t="shared" si="2" ref="E9:F20">IF(SUM(H9,N9,V9)&lt;&gt;0,SUM(H9,N9,V9),"")</f>
      </c>
      <c r="F9" s="16">
        <f t="shared" si="2"/>
        <v>8</v>
      </c>
      <c r="G9" s="17"/>
      <c r="H9" s="16"/>
      <c r="I9" s="19"/>
      <c r="J9" s="70"/>
      <c r="K9" s="64">
        <v>3</v>
      </c>
      <c r="L9" s="17"/>
      <c r="M9" s="18"/>
      <c r="N9" s="16"/>
      <c r="O9" s="19">
        <v>8</v>
      </c>
      <c r="P9" s="18"/>
      <c r="Q9" s="65"/>
      <c r="R9" s="66" t="s">
        <v>12</v>
      </c>
      <c r="S9" s="74"/>
      <c r="T9" s="64"/>
      <c r="U9" s="18"/>
      <c r="V9" s="16"/>
      <c r="W9" s="16"/>
      <c r="X9" s="20"/>
      <c r="Y9" s="21"/>
      <c r="Z9" s="67" t="s">
        <v>31</v>
      </c>
      <c r="AA9" s="1"/>
    </row>
    <row r="10" spans="1:27" ht="12.75">
      <c r="A10" s="54" t="s">
        <v>54</v>
      </c>
      <c r="B10" s="24" t="s">
        <v>32</v>
      </c>
      <c r="C10" s="15">
        <f t="shared" si="0"/>
        <v>8</v>
      </c>
      <c r="D10" s="16">
        <f t="shared" si="1"/>
        <v>4</v>
      </c>
      <c r="E10" s="16">
        <f t="shared" si="2"/>
      </c>
      <c r="F10" s="16">
        <f t="shared" si="2"/>
        <v>4</v>
      </c>
      <c r="G10" s="17">
        <v>2</v>
      </c>
      <c r="H10" s="16"/>
      <c r="I10" s="19"/>
      <c r="J10" s="70"/>
      <c r="K10" s="64">
        <v>1</v>
      </c>
      <c r="L10" s="17">
        <v>2</v>
      </c>
      <c r="M10" s="18"/>
      <c r="N10" s="16"/>
      <c r="O10" s="19">
        <v>4</v>
      </c>
      <c r="P10" s="18"/>
      <c r="Q10" s="65" t="s">
        <v>10</v>
      </c>
      <c r="R10" s="66"/>
      <c r="S10" s="74"/>
      <c r="T10" s="64"/>
      <c r="U10" s="18"/>
      <c r="V10" s="16"/>
      <c r="W10" s="16"/>
      <c r="X10" s="20"/>
      <c r="Y10" s="22"/>
      <c r="Z10" s="48" t="s">
        <v>34</v>
      </c>
      <c r="AA10" s="1"/>
    </row>
    <row r="11" spans="1:27" ht="25.5">
      <c r="A11" s="23" t="s">
        <v>55</v>
      </c>
      <c r="B11" s="24" t="s">
        <v>32</v>
      </c>
      <c r="C11" s="15">
        <f t="shared" si="0"/>
        <v>12</v>
      </c>
      <c r="D11" s="16">
        <f t="shared" si="1"/>
        <v>6</v>
      </c>
      <c r="E11" s="16">
        <f t="shared" si="2"/>
      </c>
      <c r="F11" s="16">
        <f t="shared" si="2"/>
        <v>6</v>
      </c>
      <c r="G11" s="17">
        <v>2</v>
      </c>
      <c r="H11" s="16"/>
      <c r="I11" s="19"/>
      <c r="J11" s="70"/>
      <c r="K11" s="47">
        <v>1</v>
      </c>
      <c r="L11" s="26">
        <v>4</v>
      </c>
      <c r="M11" s="27"/>
      <c r="N11" s="25"/>
      <c r="O11" s="28">
        <v>6</v>
      </c>
      <c r="P11" s="27"/>
      <c r="Q11" s="29" t="s">
        <v>10</v>
      </c>
      <c r="R11" s="30"/>
      <c r="S11" s="72"/>
      <c r="T11" s="47"/>
      <c r="U11" s="27"/>
      <c r="V11" s="25"/>
      <c r="W11" s="25"/>
      <c r="X11" s="31"/>
      <c r="Y11" s="22"/>
      <c r="Z11" s="48" t="s">
        <v>41</v>
      </c>
      <c r="AA11" s="1"/>
    </row>
    <row r="12" spans="1:27" ht="25.5">
      <c r="A12" s="23" t="s">
        <v>56</v>
      </c>
      <c r="B12" s="24" t="s">
        <v>29</v>
      </c>
      <c r="C12" s="15">
        <f t="shared" si="0"/>
        <v>14</v>
      </c>
      <c r="D12" s="16">
        <f t="shared" si="1"/>
        <v>6</v>
      </c>
      <c r="E12" s="16">
        <f>IF(SUM(H12,N12,V12)&lt;&gt;0,SUM(H12,N12,V12),"")</f>
      </c>
      <c r="F12" s="16">
        <f>IF(SUM(I12,O12,W12)&lt;&gt;0,SUM(I12,O12,W12),"")</f>
        <v>8</v>
      </c>
      <c r="G12" s="17">
        <v>2</v>
      </c>
      <c r="H12" s="16"/>
      <c r="I12" s="19"/>
      <c r="J12" s="70"/>
      <c r="K12" s="47">
        <v>1</v>
      </c>
      <c r="L12" s="26">
        <v>4</v>
      </c>
      <c r="M12" s="27"/>
      <c r="N12" s="25"/>
      <c r="O12" s="28">
        <v>8</v>
      </c>
      <c r="P12" s="27"/>
      <c r="Q12" s="29"/>
      <c r="R12" s="30" t="s">
        <v>12</v>
      </c>
      <c r="S12" s="72"/>
      <c r="T12" s="47"/>
      <c r="U12" s="27"/>
      <c r="V12" s="25"/>
      <c r="W12" s="25"/>
      <c r="X12" s="31"/>
      <c r="Y12" s="21"/>
      <c r="Z12" s="48" t="s">
        <v>41</v>
      </c>
      <c r="AA12" s="1"/>
    </row>
    <row r="13" spans="1:27" ht="25.5">
      <c r="A13" s="23" t="s">
        <v>57</v>
      </c>
      <c r="B13" s="24" t="s">
        <v>29</v>
      </c>
      <c r="C13" s="15">
        <f t="shared" si="0"/>
        <v>14</v>
      </c>
      <c r="D13" s="16">
        <f t="shared" si="1"/>
        <v>6</v>
      </c>
      <c r="E13" s="16">
        <f t="shared" si="2"/>
        <v>8</v>
      </c>
      <c r="F13" s="16">
        <f t="shared" si="2"/>
      </c>
      <c r="G13" s="17"/>
      <c r="H13" s="16"/>
      <c r="I13" s="19"/>
      <c r="J13" s="70"/>
      <c r="K13" s="47"/>
      <c r="L13" s="26">
        <v>2</v>
      </c>
      <c r="M13" s="27" t="s">
        <v>11</v>
      </c>
      <c r="N13" s="25"/>
      <c r="O13" s="28"/>
      <c r="P13" s="27"/>
      <c r="Q13" s="29"/>
      <c r="R13" s="30"/>
      <c r="S13" s="72">
        <v>1</v>
      </c>
      <c r="T13" s="47"/>
      <c r="U13" s="27">
        <v>4</v>
      </c>
      <c r="V13" s="25">
        <v>8</v>
      </c>
      <c r="W13" s="25"/>
      <c r="X13" s="31"/>
      <c r="Y13" s="22" t="s">
        <v>12</v>
      </c>
      <c r="Z13" s="48" t="s">
        <v>35</v>
      </c>
      <c r="AA13" s="1"/>
    </row>
    <row r="14" spans="1:27" ht="12.75">
      <c r="A14" s="23" t="s">
        <v>58</v>
      </c>
      <c r="B14" s="24" t="s">
        <v>59</v>
      </c>
      <c r="C14" s="15">
        <f t="shared" si="0"/>
        <v>18</v>
      </c>
      <c r="D14" s="16">
        <f t="shared" si="1"/>
        <v>10</v>
      </c>
      <c r="E14" s="16">
        <f>IF(SUM(H14,N14,V14)&lt;&gt;0,SUM(H14,N14,V14),"")</f>
      </c>
      <c r="F14" s="16">
        <f>IF(SUM(I14,O14,W14)&lt;&gt;0,SUM(I14,O14,W14),"")</f>
        <v>8</v>
      </c>
      <c r="G14" s="17">
        <v>2</v>
      </c>
      <c r="H14" s="16"/>
      <c r="I14" s="19"/>
      <c r="J14" s="70"/>
      <c r="K14" s="47" t="s">
        <v>13</v>
      </c>
      <c r="L14" s="26">
        <v>8</v>
      </c>
      <c r="M14" s="27"/>
      <c r="N14" s="25"/>
      <c r="O14" s="28">
        <v>8</v>
      </c>
      <c r="P14" s="27"/>
      <c r="Q14" s="29" t="s">
        <v>13</v>
      </c>
      <c r="R14" s="30" t="s">
        <v>12</v>
      </c>
      <c r="S14" s="72"/>
      <c r="T14" s="47"/>
      <c r="U14" s="27"/>
      <c r="V14" s="25"/>
      <c r="W14" s="25"/>
      <c r="X14" s="31"/>
      <c r="Y14" s="32"/>
      <c r="Z14" s="48" t="s">
        <v>35</v>
      </c>
      <c r="AA14" s="1"/>
    </row>
    <row r="15" spans="1:27" ht="12.75">
      <c r="A15" s="55" t="s">
        <v>60</v>
      </c>
      <c r="B15" s="24" t="s">
        <v>40</v>
      </c>
      <c r="C15" s="15">
        <f t="shared" si="0"/>
        <v>18</v>
      </c>
      <c r="D15" s="16">
        <f t="shared" si="1"/>
        <v>10</v>
      </c>
      <c r="E15" s="16">
        <f t="shared" si="2"/>
      </c>
      <c r="F15" s="16">
        <f t="shared" si="2"/>
        <v>8</v>
      </c>
      <c r="G15" s="26"/>
      <c r="H15" s="25"/>
      <c r="I15" s="28"/>
      <c r="J15" s="71"/>
      <c r="K15" s="56"/>
      <c r="L15" s="57">
        <v>2</v>
      </c>
      <c r="M15" s="58" t="s">
        <v>11</v>
      </c>
      <c r="N15" s="59"/>
      <c r="O15" s="60"/>
      <c r="P15" s="58"/>
      <c r="Q15" s="61"/>
      <c r="R15" s="62"/>
      <c r="S15" s="76">
        <v>1</v>
      </c>
      <c r="T15" s="56"/>
      <c r="U15" s="58">
        <v>8</v>
      </c>
      <c r="V15" s="59"/>
      <c r="W15" s="59">
        <v>8</v>
      </c>
      <c r="X15" s="61"/>
      <c r="Y15" s="62" t="s">
        <v>12</v>
      </c>
      <c r="Z15" s="63" t="s">
        <v>61</v>
      </c>
      <c r="AA15" s="1"/>
    </row>
    <row r="16" spans="1:27" ht="12.75">
      <c r="A16" s="55" t="s">
        <v>62</v>
      </c>
      <c r="B16" s="14" t="s">
        <v>38</v>
      </c>
      <c r="C16" s="15">
        <f>IF(SUM(D16,E16,F16)&lt;&gt;0,SUM(D16,E16,F16),"")</f>
        <v>14</v>
      </c>
      <c r="D16" s="16">
        <f>IF(SUM(G16,L16,U16)&lt;&gt;0,SUM(G16,L16,U16),"")</f>
        <v>6</v>
      </c>
      <c r="E16" s="16">
        <f aca="true" t="shared" si="3" ref="E16:F19">IF(SUM(H16,N16,V16)&lt;&gt;0,SUM(H16,N16,V16),"")</f>
      </c>
      <c r="F16" s="16">
        <f t="shared" si="3"/>
        <v>8</v>
      </c>
      <c r="G16" s="17">
        <v>2</v>
      </c>
      <c r="H16" s="16"/>
      <c r="I16" s="19"/>
      <c r="J16" s="70"/>
      <c r="K16" s="56">
        <v>1</v>
      </c>
      <c r="L16" s="57">
        <v>4</v>
      </c>
      <c r="M16" s="58"/>
      <c r="N16" s="59"/>
      <c r="O16" s="60">
        <v>8</v>
      </c>
      <c r="P16" s="58"/>
      <c r="Q16" s="61" t="s">
        <v>10</v>
      </c>
      <c r="R16" s="62"/>
      <c r="S16" s="76"/>
      <c r="T16" s="56"/>
      <c r="U16" s="58"/>
      <c r="V16" s="59"/>
      <c r="W16" s="59"/>
      <c r="X16" s="61"/>
      <c r="Y16" s="62"/>
      <c r="Z16" s="63" t="s">
        <v>21</v>
      </c>
      <c r="AA16" s="1"/>
    </row>
    <row r="17" spans="1:27" ht="12.75">
      <c r="A17" s="55" t="s">
        <v>63</v>
      </c>
      <c r="B17" s="24" t="s">
        <v>29</v>
      </c>
      <c r="C17" s="15">
        <f>IF(SUM(D17,E17,F17)&lt;&gt;0,SUM(D17,E17,F17),"")</f>
        <v>14</v>
      </c>
      <c r="D17" s="16">
        <f>IF(SUM(G17,L17,U17)&lt;&gt;0,SUM(G17,L17,U17),"")</f>
        <v>6</v>
      </c>
      <c r="E17" s="16">
        <f t="shared" si="3"/>
        <v>8</v>
      </c>
      <c r="F17" s="16">
        <f t="shared" si="3"/>
      </c>
      <c r="G17" s="17"/>
      <c r="H17" s="16"/>
      <c r="I17" s="19"/>
      <c r="J17" s="70"/>
      <c r="K17" s="56"/>
      <c r="L17" s="57">
        <v>2</v>
      </c>
      <c r="M17" s="58" t="s">
        <v>11</v>
      </c>
      <c r="N17" s="59"/>
      <c r="O17" s="60"/>
      <c r="P17" s="58"/>
      <c r="Q17" s="61"/>
      <c r="R17" s="62"/>
      <c r="S17" s="76">
        <v>1</v>
      </c>
      <c r="T17" s="56"/>
      <c r="U17" s="58">
        <v>4</v>
      </c>
      <c r="V17" s="59">
        <v>8</v>
      </c>
      <c r="W17" s="59"/>
      <c r="X17" s="61" t="s">
        <v>64</v>
      </c>
      <c r="Y17" s="62"/>
      <c r="Z17" s="63" t="s">
        <v>35</v>
      </c>
      <c r="AA17" s="1"/>
    </row>
    <row r="18" spans="1:27" ht="12.75">
      <c r="A18" s="55" t="s">
        <v>65</v>
      </c>
      <c r="B18" s="24" t="s">
        <v>29</v>
      </c>
      <c r="C18" s="15">
        <f>IF(SUM(D18,E18,F18)&lt;&gt;0,SUM(D18,E18,F18),"")</f>
        <v>16</v>
      </c>
      <c r="D18" s="16">
        <f>IF(SUM(G18,L18,U18)&lt;&gt;0,SUM(G18,L18,U18),"")</f>
        <v>6</v>
      </c>
      <c r="E18" s="16">
        <f t="shared" si="3"/>
        <v>10</v>
      </c>
      <c r="F18" s="16">
        <f t="shared" si="3"/>
      </c>
      <c r="G18" s="17"/>
      <c r="H18" s="16"/>
      <c r="I18" s="19"/>
      <c r="J18" s="70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>
        <v>1</v>
      </c>
      <c r="T18" s="56"/>
      <c r="U18" s="58">
        <v>4</v>
      </c>
      <c r="V18" s="59">
        <v>10</v>
      </c>
      <c r="W18" s="59"/>
      <c r="X18" s="61"/>
      <c r="Y18" s="62" t="s">
        <v>12</v>
      </c>
      <c r="Z18" s="63" t="s">
        <v>35</v>
      </c>
      <c r="AA18" s="1"/>
    </row>
    <row r="19" spans="1:27" ht="25.5">
      <c r="A19" s="55" t="s">
        <v>66</v>
      </c>
      <c r="B19" s="14" t="s">
        <v>67</v>
      </c>
      <c r="C19" s="15">
        <f>IF(SUM(D19,E19,F19)&lt;&gt;0,SUM(D19,E19,F19),"")</f>
        <v>16</v>
      </c>
      <c r="D19" s="16">
        <f>IF(SUM(G19,L19,U19)&lt;&gt;0,SUM(G19,L19,U19),"")</f>
        <v>6</v>
      </c>
      <c r="E19" s="16">
        <f t="shared" si="3"/>
        <v>10</v>
      </c>
      <c r="F19" s="16">
        <f t="shared" si="3"/>
      </c>
      <c r="G19" s="17"/>
      <c r="H19" s="16"/>
      <c r="I19" s="19"/>
      <c r="J19" s="70"/>
      <c r="K19" s="56"/>
      <c r="L19" s="57">
        <v>2</v>
      </c>
      <c r="M19" s="58" t="s">
        <v>11</v>
      </c>
      <c r="N19" s="59"/>
      <c r="O19" s="60"/>
      <c r="P19" s="58"/>
      <c r="Q19" s="61"/>
      <c r="R19" s="62"/>
      <c r="S19" s="76"/>
      <c r="T19" s="56">
        <v>1</v>
      </c>
      <c r="U19" s="58">
        <v>4</v>
      </c>
      <c r="V19" s="59">
        <v>10</v>
      </c>
      <c r="W19" s="59"/>
      <c r="X19" s="61" t="s">
        <v>10</v>
      </c>
      <c r="Y19" s="62"/>
      <c r="Z19" s="63" t="s">
        <v>35</v>
      </c>
      <c r="AA19" s="1"/>
    </row>
    <row r="20" spans="1:27" ht="12.75">
      <c r="A20" s="23" t="s">
        <v>68</v>
      </c>
      <c r="B20" s="14" t="s">
        <v>38</v>
      </c>
      <c r="C20" s="15">
        <f t="shared" si="0"/>
        <v>14</v>
      </c>
      <c r="D20" s="16">
        <f t="shared" si="1"/>
        <v>6</v>
      </c>
      <c r="E20" s="16">
        <f t="shared" si="2"/>
      </c>
      <c r="F20" s="16">
        <f t="shared" si="2"/>
        <v>8</v>
      </c>
      <c r="G20" s="17">
        <v>2</v>
      </c>
      <c r="H20" s="16"/>
      <c r="I20" s="19"/>
      <c r="J20" s="70"/>
      <c r="K20" s="47">
        <v>1</v>
      </c>
      <c r="L20" s="26">
        <v>4</v>
      </c>
      <c r="M20" s="27"/>
      <c r="N20" s="25"/>
      <c r="O20" s="28">
        <v>8</v>
      </c>
      <c r="P20" s="27"/>
      <c r="Q20" s="31" t="s">
        <v>10</v>
      </c>
      <c r="R20" s="22"/>
      <c r="S20" s="75"/>
      <c r="T20" s="47"/>
      <c r="U20" s="27"/>
      <c r="V20" s="25"/>
      <c r="W20" s="25"/>
      <c r="X20" s="31"/>
      <c r="Y20" s="22"/>
      <c r="Z20" s="48" t="s">
        <v>35</v>
      </c>
      <c r="AA20" s="1"/>
    </row>
    <row r="21" spans="1:27" ht="12.75">
      <c r="A21" s="55" t="s">
        <v>69</v>
      </c>
      <c r="B21" s="24" t="s">
        <v>32</v>
      </c>
      <c r="C21" s="15">
        <f>IF(SUM(D21,E21,F21)&lt;&gt;0,SUM(D21,E21,F21),"")</f>
        <v>8</v>
      </c>
      <c r="D21" s="16">
        <f>IF(SUM(G21,L21,U21)&lt;&gt;0,SUM(G21,L21,U21),"")</f>
        <v>4</v>
      </c>
      <c r="E21" s="16">
        <f>IF(SUM(H21,N21,V21)&lt;&gt;0,SUM(H21,N21,V21),"")</f>
      </c>
      <c r="F21" s="16">
        <f>IF(SUM(I21,O21,W21)&lt;&gt;0,SUM(I21,O21,W21),"")</f>
        <v>4</v>
      </c>
      <c r="G21" s="26"/>
      <c r="H21" s="25"/>
      <c r="I21" s="28"/>
      <c r="J21" s="71"/>
      <c r="K21" s="56"/>
      <c r="L21" s="57">
        <v>2</v>
      </c>
      <c r="M21" s="58" t="s">
        <v>11</v>
      </c>
      <c r="N21" s="59"/>
      <c r="O21" s="60"/>
      <c r="P21" s="58"/>
      <c r="Q21" s="96"/>
      <c r="R21" s="97"/>
      <c r="S21" s="98"/>
      <c r="T21" s="56">
        <v>1</v>
      </c>
      <c r="U21" s="58">
        <v>2</v>
      </c>
      <c r="V21" s="59"/>
      <c r="W21" s="59">
        <v>4</v>
      </c>
      <c r="X21" s="96" t="s">
        <v>10</v>
      </c>
      <c r="Y21" s="97"/>
      <c r="Z21" s="63" t="s">
        <v>34</v>
      </c>
      <c r="AA21" s="1"/>
    </row>
    <row r="22" spans="1:27" ht="26.25" thickBot="1">
      <c r="A22" s="49" t="s">
        <v>70</v>
      </c>
      <c r="B22" s="99" t="s">
        <v>71</v>
      </c>
      <c r="C22" s="90"/>
      <c r="D22" s="91"/>
      <c r="E22" s="91"/>
      <c r="F22" s="91"/>
      <c r="G22" s="92"/>
      <c r="H22" s="91"/>
      <c r="I22" s="93"/>
      <c r="J22" s="94"/>
      <c r="K22" s="50"/>
      <c r="L22" s="35"/>
      <c r="M22" s="36"/>
      <c r="N22" s="34"/>
      <c r="O22" s="37"/>
      <c r="P22" s="36"/>
      <c r="Q22" s="38"/>
      <c r="R22" s="39"/>
      <c r="S22" s="95"/>
      <c r="T22" s="50"/>
      <c r="U22" s="36"/>
      <c r="V22" s="34"/>
      <c r="W22" s="34"/>
      <c r="X22" s="38" t="s">
        <v>64</v>
      </c>
      <c r="Y22" s="39"/>
      <c r="Z22" s="51" t="s">
        <v>35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43" t="s">
        <v>24</v>
      </c>
      <c r="B24" s="11"/>
      <c r="C24" s="11"/>
      <c r="D24" s="11"/>
      <c r="E24" s="41" t="s">
        <v>74</v>
      </c>
      <c r="F24" s="4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3" t="s">
        <v>75</v>
      </c>
      <c r="S24" s="43"/>
      <c r="T24" s="11"/>
      <c r="U24" s="11"/>
      <c r="V24" s="11"/>
      <c r="W24" s="11" t="s">
        <v>76</v>
      </c>
      <c r="X24" s="11"/>
      <c r="Y24" s="11"/>
      <c r="Z24" s="11"/>
      <c r="AA24" s="1"/>
    </row>
  </sheetData>
  <sheetProtection/>
  <mergeCells count="12">
    <mergeCell ref="S7:Y7"/>
    <mergeCell ref="Z7:Z8"/>
    <mergeCell ref="V1:Y1"/>
    <mergeCell ref="A4:B4"/>
    <mergeCell ref="D4:E4"/>
    <mergeCell ref="G6:K6"/>
    <mergeCell ref="L6:U6"/>
    <mergeCell ref="A7:A8"/>
    <mergeCell ref="B7:B8"/>
    <mergeCell ref="C7:F7"/>
    <mergeCell ref="G7:I7"/>
    <mergeCell ref="J7:R7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zoomScalePageLayoutView="0" workbookViewId="0" topLeftCell="A1">
      <selection activeCell="X22" sqref="X22"/>
    </sheetView>
  </sheetViews>
  <sheetFormatPr defaultColWidth="9.00390625" defaultRowHeight="12.75"/>
  <cols>
    <col min="1" max="1" width="30.875" style="10" customWidth="1"/>
    <col min="2" max="2" width="8.125" style="10" customWidth="1"/>
    <col min="3" max="3" width="4.625" style="10" customWidth="1"/>
    <col min="4" max="5" width="4.25390625" style="10" customWidth="1"/>
    <col min="6" max="6" width="5.25390625" style="10" customWidth="1"/>
    <col min="7" max="9" width="3.125" style="10" bestFit="1" customWidth="1"/>
    <col min="10" max="10" width="3.125" style="10" customWidth="1"/>
    <col min="11" max="11" width="5.00390625" style="10" customWidth="1"/>
    <col min="12" max="12" width="3.125" style="10" bestFit="1" customWidth="1"/>
    <col min="13" max="13" width="3.125" style="10" customWidth="1"/>
    <col min="14" max="14" width="3.375" style="10" customWidth="1"/>
    <col min="15" max="15" width="3.25390625" style="10" customWidth="1"/>
    <col min="16" max="16" width="3.625" style="10" customWidth="1"/>
    <col min="17" max="17" width="4.25390625" style="10" customWidth="1"/>
    <col min="18" max="19" width="5.375" style="10" customWidth="1"/>
    <col min="20" max="20" width="6.00390625" style="10" customWidth="1"/>
    <col min="21" max="23" width="3.375" style="10" customWidth="1"/>
    <col min="24" max="24" width="5.75390625" style="10" customWidth="1"/>
    <col min="25" max="25" width="4.625" style="10" customWidth="1"/>
    <col min="26" max="26" width="10.625" style="10" bestFit="1" customWidth="1"/>
    <col min="27" max="27" width="4.125" style="10" customWidth="1"/>
    <col min="28" max="28" width="3.875" style="10" customWidth="1"/>
    <col min="29" max="29" width="4.375" style="10" customWidth="1"/>
    <col min="30" max="30" width="4.25390625" style="10" customWidth="1"/>
    <col min="31" max="31" width="3.625" style="10" customWidth="1"/>
    <col min="32" max="32" width="1.875" style="10" bestFit="1" customWidth="1"/>
    <col min="33" max="33" width="4.00390625" style="10" customWidth="1"/>
    <col min="34" max="34" width="3.25390625" style="10" customWidth="1"/>
    <col min="35" max="16384" width="9.125" style="10" customWidth="1"/>
  </cols>
  <sheetData>
    <row r="1" spans="1:27" s="52" customFormat="1" ht="12.75">
      <c r="A1" s="11"/>
      <c r="B1" s="11"/>
      <c r="C1" s="11"/>
      <c r="D1" s="42"/>
      <c r="E1" s="42"/>
      <c r="F1" s="42"/>
      <c r="G1" s="11" t="s">
        <v>22</v>
      </c>
      <c r="H1" s="11"/>
      <c r="I1" s="42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107" t="s">
        <v>8</v>
      </c>
      <c r="W1" s="107"/>
      <c r="X1" s="107"/>
      <c r="Y1" s="107"/>
      <c r="Z1" s="11"/>
      <c r="AA1" s="11"/>
    </row>
    <row r="2" spans="1:27" s="52" customFormat="1" ht="12.75">
      <c r="A2" s="11"/>
      <c r="B2" s="41"/>
      <c r="C2" s="41"/>
      <c r="D2" s="41"/>
      <c r="E2" s="41"/>
      <c r="F2" s="41"/>
      <c r="G2" s="11" t="s">
        <v>14</v>
      </c>
      <c r="H2" s="1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16</v>
      </c>
      <c r="Y2" s="41"/>
      <c r="Z2" s="41"/>
      <c r="AA2" s="41"/>
    </row>
    <row r="3" spans="1:27" s="52" customFormat="1" ht="12.75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41"/>
    </row>
    <row r="4" spans="1:44" ht="12.75">
      <c r="A4" s="108" t="s">
        <v>25</v>
      </c>
      <c r="B4" s="108"/>
      <c r="C4" s="41"/>
      <c r="D4" s="109" t="s">
        <v>46</v>
      </c>
      <c r="E4" s="109"/>
      <c r="G4" s="12" t="s">
        <v>47</v>
      </c>
      <c r="H4" s="12"/>
      <c r="I4" s="9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23</v>
      </c>
      <c r="Z4" s="42"/>
      <c r="AA4" s="4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4" ht="12.75">
      <c r="A5" s="11"/>
      <c r="B5" s="11"/>
      <c r="C5" s="11"/>
      <c r="G5" s="12"/>
      <c r="H5" s="41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4" ht="13.5" thickBot="1">
      <c r="A6" s="11"/>
      <c r="B6" s="11"/>
      <c r="C6" s="11"/>
      <c r="D6" s="11"/>
      <c r="E6" s="11"/>
      <c r="F6" s="11"/>
      <c r="G6" s="110" t="s">
        <v>77</v>
      </c>
      <c r="H6" s="110"/>
      <c r="I6" s="110"/>
      <c r="J6" s="110"/>
      <c r="K6" s="110"/>
      <c r="L6" s="111" t="s">
        <v>72</v>
      </c>
      <c r="M6" s="111"/>
      <c r="N6" s="111"/>
      <c r="O6" s="111"/>
      <c r="P6" s="111"/>
      <c r="Q6" s="111"/>
      <c r="R6" s="111"/>
      <c r="S6" s="111"/>
      <c r="T6" s="111"/>
      <c r="U6" s="111"/>
      <c r="V6" s="11"/>
      <c r="W6" s="11"/>
      <c r="X6" s="41" t="s">
        <v>73</v>
      </c>
      <c r="Y6" s="41"/>
      <c r="Z6" s="41"/>
      <c r="AA6" s="41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4" ht="43.5" customHeight="1" thickBot="1">
      <c r="A7" s="100" t="s">
        <v>6</v>
      </c>
      <c r="B7" s="102" t="s">
        <v>27</v>
      </c>
      <c r="C7" s="104" t="s">
        <v>15</v>
      </c>
      <c r="D7" s="105"/>
      <c r="E7" s="105"/>
      <c r="F7" s="106"/>
      <c r="G7" s="104" t="s">
        <v>17</v>
      </c>
      <c r="H7" s="105"/>
      <c r="I7" s="106"/>
      <c r="J7" s="104" t="s">
        <v>18</v>
      </c>
      <c r="K7" s="105"/>
      <c r="L7" s="105"/>
      <c r="M7" s="105"/>
      <c r="N7" s="105"/>
      <c r="O7" s="105"/>
      <c r="P7" s="105"/>
      <c r="Q7" s="105"/>
      <c r="R7" s="106"/>
      <c r="S7" s="104" t="s">
        <v>19</v>
      </c>
      <c r="T7" s="105"/>
      <c r="U7" s="105"/>
      <c r="V7" s="105"/>
      <c r="W7" s="105"/>
      <c r="X7" s="105"/>
      <c r="Y7" s="106"/>
      <c r="Z7" s="100" t="s">
        <v>20</v>
      </c>
      <c r="AA7" s="1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1:44" ht="71.25" thickBot="1">
      <c r="A8" s="101"/>
      <c r="B8" s="103"/>
      <c r="C8" s="2" t="s">
        <v>0</v>
      </c>
      <c r="D8" s="3" t="s">
        <v>1</v>
      </c>
      <c r="E8" s="3" t="s">
        <v>2</v>
      </c>
      <c r="F8" s="4" t="s">
        <v>3</v>
      </c>
      <c r="G8" s="6" t="s">
        <v>1</v>
      </c>
      <c r="H8" s="3" t="s">
        <v>2</v>
      </c>
      <c r="I8" s="4" t="s">
        <v>3</v>
      </c>
      <c r="J8" s="44" t="s">
        <v>42</v>
      </c>
      <c r="K8" s="44" t="s">
        <v>43</v>
      </c>
      <c r="L8" s="45" t="s">
        <v>1</v>
      </c>
      <c r="M8" s="46"/>
      <c r="N8" s="3" t="s">
        <v>2</v>
      </c>
      <c r="O8" s="7" t="s">
        <v>3</v>
      </c>
      <c r="P8" s="5"/>
      <c r="Q8" s="3" t="s">
        <v>4</v>
      </c>
      <c r="R8" s="4" t="s">
        <v>5</v>
      </c>
      <c r="S8" s="44" t="s">
        <v>42</v>
      </c>
      <c r="T8" s="44" t="s">
        <v>43</v>
      </c>
      <c r="U8" s="46" t="s">
        <v>1</v>
      </c>
      <c r="V8" s="3" t="s">
        <v>2</v>
      </c>
      <c r="W8" s="3" t="s">
        <v>3</v>
      </c>
      <c r="X8" s="3" t="s">
        <v>4</v>
      </c>
      <c r="Y8" s="4" t="s">
        <v>5</v>
      </c>
      <c r="Z8" s="101"/>
      <c r="AA8" s="1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27" ht="12.75">
      <c r="A9" s="54" t="s">
        <v>78</v>
      </c>
      <c r="B9" s="14" t="s">
        <v>32</v>
      </c>
      <c r="C9" s="15">
        <f aca="true" t="shared" si="0" ref="C9:C20">IF(SUM(D9,E9,F9)&lt;&gt;0,SUM(D9,E9,F9),"")</f>
        <v>12</v>
      </c>
      <c r="D9" s="16">
        <f aca="true" t="shared" si="1" ref="D9:D20">IF(SUM(G9,L9,U9)&lt;&gt;0,SUM(G9,L9,U9),"")</f>
        <v>10</v>
      </c>
      <c r="E9" s="16">
        <f aca="true" t="shared" si="2" ref="E9:F20">IF(SUM(H9,N9,V9)&lt;&gt;0,SUM(H9,N9,V9),"")</f>
      </c>
      <c r="F9" s="16">
        <f t="shared" si="2"/>
        <v>2</v>
      </c>
      <c r="G9" s="17"/>
      <c r="H9" s="16"/>
      <c r="I9" s="19"/>
      <c r="J9" s="70"/>
      <c r="K9" s="64"/>
      <c r="L9" s="17">
        <v>2</v>
      </c>
      <c r="M9" s="18" t="s">
        <v>11</v>
      </c>
      <c r="N9" s="16"/>
      <c r="O9" s="19"/>
      <c r="P9" s="18"/>
      <c r="Q9" s="65"/>
      <c r="R9" s="66"/>
      <c r="S9" s="74"/>
      <c r="T9" s="64">
        <v>1</v>
      </c>
      <c r="U9" s="18">
        <v>8</v>
      </c>
      <c r="V9" s="16"/>
      <c r="W9" s="16">
        <v>2</v>
      </c>
      <c r="X9" s="20" t="s">
        <v>10</v>
      </c>
      <c r="Y9" s="21"/>
      <c r="Z9" s="67" t="s">
        <v>80</v>
      </c>
      <c r="AA9" s="1"/>
    </row>
    <row r="10" spans="1:27" ht="12.75">
      <c r="A10" s="54" t="s">
        <v>79</v>
      </c>
      <c r="B10" s="24" t="s">
        <v>29</v>
      </c>
      <c r="C10" s="15">
        <f t="shared" si="0"/>
        <v>14</v>
      </c>
      <c r="D10" s="16">
        <f t="shared" si="1"/>
        <v>6</v>
      </c>
      <c r="E10" s="16">
        <f t="shared" si="2"/>
        <v>8</v>
      </c>
      <c r="F10" s="16">
        <f t="shared" si="2"/>
      </c>
      <c r="G10" s="17">
        <v>2</v>
      </c>
      <c r="H10" s="16"/>
      <c r="I10" s="19"/>
      <c r="J10" s="70"/>
      <c r="K10" s="64">
        <v>1</v>
      </c>
      <c r="L10" s="17">
        <v>4</v>
      </c>
      <c r="M10" s="18"/>
      <c r="N10" s="16">
        <v>8</v>
      </c>
      <c r="O10" s="19"/>
      <c r="P10" s="18"/>
      <c r="Q10" s="65"/>
      <c r="R10" s="66" t="s">
        <v>12</v>
      </c>
      <c r="S10" s="74"/>
      <c r="T10" s="64"/>
      <c r="U10" s="18"/>
      <c r="V10" s="16"/>
      <c r="W10" s="16"/>
      <c r="X10" s="20"/>
      <c r="Y10" s="22"/>
      <c r="Z10" s="48" t="s">
        <v>35</v>
      </c>
      <c r="AA10" s="1"/>
    </row>
    <row r="11" spans="1:27" ht="12.75">
      <c r="A11" s="23" t="s">
        <v>81</v>
      </c>
      <c r="B11" s="24" t="s">
        <v>32</v>
      </c>
      <c r="C11" s="15">
        <f t="shared" si="0"/>
        <v>10</v>
      </c>
      <c r="D11" s="16">
        <f t="shared" si="1"/>
        <v>4</v>
      </c>
      <c r="E11" s="16">
        <f t="shared" si="2"/>
      </c>
      <c r="F11" s="16">
        <f t="shared" si="2"/>
        <v>6</v>
      </c>
      <c r="G11" s="17">
        <v>2</v>
      </c>
      <c r="H11" s="16"/>
      <c r="I11" s="19"/>
      <c r="J11" s="70"/>
      <c r="K11" s="47"/>
      <c r="L11" s="26">
        <v>2</v>
      </c>
      <c r="M11" s="27"/>
      <c r="N11" s="25"/>
      <c r="O11" s="28">
        <v>6</v>
      </c>
      <c r="P11" s="27"/>
      <c r="Q11" s="29" t="s">
        <v>10</v>
      </c>
      <c r="R11" s="30"/>
      <c r="S11" s="72"/>
      <c r="T11" s="47"/>
      <c r="U11" s="27"/>
      <c r="V11" s="25"/>
      <c r="W11" s="25"/>
      <c r="X11" s="31"/>
      <c r="Y11" s="22"/>
      <c r="Z11" s="48" t="s">
        <v>34</v>
      </c>
      <c r="AA11" s="1"/>
    </row>
    <row r="12" spans="1:27" ht="12.75">
      <c r="A12" s="23" t="s">
        <v>82</v>
      </c>
      <c r="B12" s="24" t="s">
        <v>29</v>
      </c>
      <c r="C12" s="15">
        <f t="shared" si="0"/>
        <v>14</v>
      </c>
      <c r="D12" s="16">
        <f t="shared" si="1"/>
        <v>6</v>
      </c>
      <c r="E12" s="16">
        <f>IF(SUM(H12,N12,V12)&lt;&gt;0,SUM(H12,N12,V12),"")</f>
      </c>
      <c r="F12" s="16">
        <f>IF(SUM(I12,O12,W12)&lt;&gt;0,SUM(I12,O12,W12),"")</f>
        <v>8</v>
      </c>
      <c r="G12" s="17">
        <v>2</v>
      </c>
      <c r="H12" s="16"/>
      <c r="I12" s="19"/>
      <c r="J12" s="70">
        <v>1</v>
      </c>
      <c r="K12" s="47"/>
      <c r="L12" s="26">
        <v>4</v>
      </c>
      <c r="M12" s="27"/>
      <c r="N12" s="25"/>
      <c r="O12" s="28">
        <v>8</v>
      </c>
      <c r="P12" s="27"/>
      <c r="Q12" s="29"/>
      <c r="R12" s="30" t="s">
        <v>12</v>
      </c>
      <c r="S12" s="72"/>
      <c r="T12" s="47"/>
      <c r="U12" s="27"/>
      <c r="V12" s="25"/>
      <c r="W12" s="25"/>
      <c r="X12" s="31"/>
      <c r="Y12" s="21"/>
      <c r="Z12" s="48" t="s">
        <v>83</v>
      </c>
      <c r="AA12" s="1"/>
    </row>
    <row r="13" spans="1:27" ht="12.75">
      <c r="A13" s="23" t="s">
        <v>84</v>
      </c>
      <c r="B13" s="14" t="s">
        <v>38</v>
      </c>
      <c r="C13" s="15">
        <f t="shared" si="0"/>
        <v>12</v>
      </c>
      <c r="D13" s="16">
        <f t="shared" si="1"/>
        <v>6</v>
      </c>
      <c r="E13" s="16">
        <f t="shared" si="2"/>
      </c>
      <c r="F13" s="16">
        <f t="shared" si="2"/>
        <v>6</v>
      </c>
      <c r="G13" s="17"/>
      <c r="H13" s="16"/>
      <c r="I13" s="19"/>
      <c r="J13" s="70"/>
      <c r="K13" s="47"/>
      <c r="L13" s="26">
        <v>2</v>
      </c>
      <c r="M13" s="27" t="s">
        <v>11</v>
      </c>
      <c r="N13" s="25"/>
      <c r="O13" s="28"/>
      <c r="P13" s="27"/>
      <c r="Q13" s="29"/>
      <c r="R13" s="30"/>
      <c r="S13" s="72"/>
      <c r="T13" s="47"/>
      <c r="U13" s="27">
        <v>4</v>
      </c>
      <c r="V13" s="25"/>
      <c r="W13" s="25">
        <v>6</v>
      </c>
      <c r="X13" s="31" t="s">
        <v>10</v>
      </c>
      <c r="Y13" s="22"/>
      <c r="Z13" s="48" t="s">
        <v>85</v>
      </c>
      <c r="AA13" s="1"/>
    </row>
    <row r="14" spans="1:27" ht="12.75">
      <c r="A14" s="23" t="s">
        <v>86</v>
      </c>
      <c r="B14" s="24" t="s">
        <v>29</v>
      </c>
      <c r="C14" s="15">
        <f t="shared" si="0"/>
        <v>18</v>
      </c>
      <c r="D14" s="16">
        <f t="shared" si="1"/>
        <v>6</v>
      </c>
      <c r="E14" s="16">
        <f>IF(SUM(H14,N14,V14)&lt;&gt;0,SUM(H14,N14,V14),"")</f>
        <v>6</v>
      </c>
      <c r="F14" s="16">
        <f>IF(SUM(I14,O14,W14)&lt;&gt;0,SUM(I14,O14,W14),"")</f>
        <v>6</v>
      </c>
      <c r="G14" s="17">
        <v>2</v>
      </c>
      <c r="H14" s="16"/>
      <c r="I14" s="19"/>
      <c r="J14" s="70">
        <v>1</v>
      </c>
      <c r="K14" s="47"/>
      <c r="L14" s="26">
        <v>4</v>
      </c>
      <c r="M14" s="27"/>
      <c r="N14" s="25">
        <v>6</v>
      </c>
      <c r="O14" s="28">
        <v>6</v>
      </c>
      <c r="P14" s="27"/>
      <c r="Q14" s="29" t="s">
        <v>10</v>
      </c>
      <c r="R14" s="30"/>
      <c r="S14" s="72"/>
      <c r="T14" s="47"/>
      <c r="U14" s="27"/>
      <c r="V14" s="25"/>
      <c r="W14" s="25"/>
      <c r="X14" s="31"/>
      <c r="Y14" s="32"/>
      <c r="Z14" s="48" t="s">
        <v>35</v>
      </c>
      <c r="AA14" s="1"/>
    </row>
    <row r="15" spans="1:27" ht="38.25">
      <c r="A15" s="55" t="s">
        <v>87</v>
      </c>
      <c r="B15" s="24" t="s">
        <v>32</v>
      </c>
      <c r="C15" s="15">
        <f t="shared" si="0"/>
        <v>10</v>
      </c>
      <c r="D15" s="16">
        <f t="shared" si="1"/>
        <v>4</v>
      </c>
      <c r="E15" s="16">
        <f t="shared" si="2"/>
      </c>
      <c r="F15" s="16">
        <f t="shared" si="2"/>
        <v>6</v>
      </c>
      <c r="G15" s="26">
        <v>2</v>
      </c>
      <c r="H15" s="25"/>
      <c r="I15" s="28"/>
      <c r="J15" s="71"/>
      <c r="K15" s="56">
        <v>1</v>
      </c>
      <c r="L15" s="57">
        <v>2</v>
      </c>
      <c r="M15" s="58"/>
      <c r="N15" s="59"/>
      <c r="O15" s="60">
        <v>6</v>
      </c>
      <c r="P15" s="58"/>
      <c r="Q15" s="61" t="s">
        <v>10</v>
      </c>
      <c r="R15" s="62"/>
      <c r="S15" s="76"/>
      <c r="T15" s="56"/>
      <c r="U15" s="58"/>
      <c r="V15" s="59"/>
      <c r="W15" s="59"/>
      <c r="X15" s="61"/>
      <c r="Y15" s="62"/>
      <c r="Z15" s="63" t="s">
        <v>88</v>
      </c>
      <c r="AA15" s="1"/>
    </row>
    <row r="16" spans="1:27" ht="25.5">
      <c r="A16" s="55" t="s">
        <v>89</v>
      </c>
      <c r="B16" s="24" t="s">
        <v>29</v>
      </c>
      <c r="C16" s="15">
        <f>IF(SUM(D16,E16,F16)&lt;&gt;0,SUM(D16,E16,F16),"")</f>
        <v>12</v>
      </c>
      <c r="D16" s="16">
        <f>IF(SUM(G16,L16,U16)&lt;&gt;0,SUM(G16,L16,U16),"")</f>
        <v>6</v>
      </c>
      <c r="E16" s="16">
        <f t="shared" si="2"/>
        <v>6</v>
      </c>
      <c r="F16" s="16">
        <f t="shared" si="2"/>
      </c>
      <c r="G16" s="17"/>
      <c r="H16" s="16"/>
      <c r="I16" s="19"/>
      <c r="J16" s="70"/>
      <c r="K16" s="56"/>
      <c r="L16" s="57">
        <v>2</v>
      </c>
      <c r="M16" s="58" t="s">
        <v>11</v>
      </c>
      <c r="N16" s="59"/>
      <c r="O16" s="60"/>
      <c r="P16" s="58"/>
      <c r="Q16" s="61"/>
      <c r="R16" s="62"/>
      <c r="S16" s="76"/>
      <c r="T16" s="56">
        <v>1</v>
      </c>
      <c r="U16" s="58">
        <v>4</v>
      </c>
      <c r="V16" s="59">
        <v>6</v>
      </c>
      <c r="W16" s="59"/>
      <c r="X16" s="61"/>
      <c r="Y16" s="62" t="s">
        <v>12</v>
      </c>
      <c r="Z16" s="63" t="s">
        <v>35</v>
      </c>
      <c r="AA16" s="1"/>
    </row>
    <row r="17" spans="1:27" ht="25.5">
      <c r="A17" s="55" t="s">
        <v>90</v>
      </c>
      <c r="B17" s="24" t="s">
        <v>32</v>
      </c>
      <c r="C17" s="15">
        <f>IF(SUM(D17,E17,F17)&lt;&gt;0,SUM(D17,E17,F17),"")</f>
        <v>10</v>
      </c>
      <c r="D17" s="16">
        <f>IF(SUM(G17,L17,U17)&lt;&gt;0,SUM(G17,L17,U17),"")</f>
        <v>4</v>
      </c>
      <c r="E17" s="16">
        <f t="shared" si="2"/>
        <v>6</v>
      </c>
      <c r="F17" s="16">
        <f t="shared" si="2"/>
      </c>
      <c r="G17" s="17"/>
      <c r="H17" s="16"/>
      <c r="I17" s="19"/>
      <c r="J17" s="70"/>
      <c r="K17" s="56"/>
      <c r="L17" s="57">
        <v>2</v>
      </c>
      <c r="M17" s="58" t="s">
        <v>11</v>
      </c>
      <c r="N17" s="59"/>
      <c r="O17" s="60"/>
      <c r="P17" s="58"/>
      <c r="Q17" s="61"/>
      <c r="R17" s="62"/>
      <c r="S17" s="76"/>
      <c r="T17" s="56">
        <v>1</v>
      </c>
      <c r="U17" s="58">
        <v>2</v>
      </c>
      <c r="V17" s="59">
        <v>6</v>
      </c>
      <c r="W17" s="59"/>
      <c r="X17" s="61" t="s">
        <v>10</v>
      </c>
      <c r="Y17" s="62"/>
      <c r="Z17" s="63" t="s">
        <v>35</v>
      </c>
      <c r="AA17" s="1"/>
    </row>
    <row r="18" spans="1:27" ht="25.5">
      <c r="A18" s="55" t="s">
        <v>91</v>
      </c>
      <c r="B18" s="24" t="s">
        <v>59</v>
      </c>
      <c r="C18" s="15">
        <f>IF(SUM(D18,E18,F18)&lt;&gt;0,SUM(D18,E18,F18),"")</f>
        <v>18</v>
      </c>
      <c r="D18" s="16">
        <f>IF(SUM(G18,L18,U18)&lt;&gt;0,SUM(G18,L18,U18),"")</f>
        <v>10</v>
      </c>
      <c r="E18" s="16">
        <f t="shared" si="2"/>
      </c>
      <c r="F18" s="16">
        <f t="shared" si="2"/>
        <v>8</v>
      </c>
      <c r="G18" s="17"/>
      <c r="H18" s="16"/>
      <c r="I18" s="19"/>
      <c r="J18" s="70"/>
      <c r="K18" s="56"/>
      <c r="L18" s="57">
        <v>2</v>
      </c>
      <c r="M18" s="58" t="s">
        <v>11</v>
      </c>
      <c r="N18" s="59"/>
      <c r="O18" s="60"/>
      <c r="P18" s="58"/>
      <c r="Q18" s="61"/>
      <c r="R18" s="62"/>
      <c r="S18" s="76"/>
      <c r="T18" s="56" t="s">
        <v>13</v>
      </c>
      <c r="U18" s="58">
        <v>8</v>
      </c>
      <c r="V18" s="59"/>
      <c r="W18" s="59">
        <v>8</v>
      </c>
      <c r="X18" s="61" t="s">
        <v>13</v>
      </c>
      <c r="Y18" s="62" t="s">
        <v>12</v>
      </c>
      <c r="Z18" s="63" t="s">
        <v>35</v>
      </c>
      <c r="AA18" s="1"/>
    </row>
    <row r="19" spans="1:27" ht="25.5">
      <c r="A19" s="55" t="s">
        <v>92</v>
      </c>
      <c r="B19" s="14" t="s">
        <v>67</v>
      </c>
      <c r="C19" s="15">
        <f>IF(SUM(D19,E19,F19)&lt;&gt;0,SUM(D19,E19,F19),"")</f>
        <v>10</v>
      </c>
      <c r="D19" s="16">
        <f>IF(SUM(G19,L19,U19)&lt;&gt;0,SUM(G19,L19,U19),"")</f>
        <v>4</v>
      </c>
      <c r="E19" s="16">
        <f t="shared" si="2"/>
      </c>
      <c r="F19" s="16">
        <f t="shared" si="2"/>
        <v>6</v>
      </c>
      <c r="G19" s="17">
        <v>2</v>
      </c>
      <c r="H19" s="16"/>
      <c r="I19" s="19"/>
      <c r="J19" s="70">
        <v>1</v>
      </c>
      <c r="K19" s="56"/>
      <c r="L19" s="57">
        <v>2</v>
      </c>
      <c r="M19" s="58" t="s">
        <v>11</v>
      </c>
      <c r="N19" s="59"/>
      <c r="O19" s="60">
        <v>6</v>
      </c>
      <c r="P19" s="58"/>
      <c r="Q19" s="61" t="s">
        <v>10</v>
      </c>
      <c r="R19" s="62"/>
      <c r="S19" s="76"/>
      <c r="T19" s="56"/>
      <c r="U19" s="58"/>
      <c r="V19" s="59"/>
      <c r="W19" s="59"/>
      <c r="X19" s="61"/>
      <c r="Y19" s="62"/>
      <c r="Z19" s="63" t="s">
        <v>35</v>
      </c>
      <c r="AA19" s="1"/>
    </row>
    <row r="20" spans="1:27" ht="12.75">
      <c r="A20" s="23" t="s">
        <v>93</v>
      </c>
      <c r="B20" s="24" t="s">
        <v>32</v>
      </c>
      <c r="C20" s="15">
        <f t="shared" si="0"/>
        <v>10</v>
      </c>
      <c r="D20" s="16">
        <f t="shared" si="1"/>
        <v>4</v>
      </c>
      <c r="E20" s="16">
        <f t="shared" si="2"/>
      </c>
      <c r="F20" s="16">
        <f t="shared" si="2"/>
        <v>6</v>
      </c>
      <c r="G20" s="17">
        <v>2</v>
      </c>
      <c r="H20" s="16"/>
      <c r="I20" s="19"/>
      <c r="J20" s="70"/>
      <c r="K20" s="47">
        <v>1</v>
      </c>
      <c r="L20" s="26">
        <v>2</v>
      </c>
      <c r="M20" s="27"/>
      <c r="N20" s="25"/>
      <c r="O20" s="28">
        <v>6</v>
      </c>
      <c r="P20" s="27"/>
      <c r="Q20" s="31" t="s">
        <v>10</v>
      </c>
      <c r="R20" s="22"/>
      <c r="S20" s="75"/>
      <c r="T20" s="47"/>
      <c r="U20" s="27"/>
      <c r="V20" s="25"/>
      <c r="W20" s="25"/>
      <c r="X20" s="31"/>
      <c r="Y20" s="22"/>
      <c r="Z20" s="48" t="s">
        <v>85</v>
      </c>
      <c r="AA20" s="1"/>
    </row>
    <row r="21" spans="1:27" ht="12.75">
      <c r="A21" s="55" t="s">
        <v>94</v>
      </c>
      <c r="B21" s="24" t="s">
        <v>29</v>
      </c>
      <c r="C21" s="15">
        <f>IF(SUM(D21,E21,F21)&lt;&gt;0,SUM(D21,E21,F21),"")</f>
        <v>18</v>
      </c>
      <c r="D21" s="16">
        <f>IF(SUM(G21,L21,U21)&lt;&gt;0,SUM(G21,L21,U21),"")</f>
        <v>10</v>
      </c>
      <c r="E21" s="16">
        <f>IF(SUM(H21,N21,V21)&lt;&gt;0,SUM(H21,N21,V21),"")</f>
      </c>
      <c r="F21" s="16">
        <f>IF(SUM(I21,O21,W21)&lt;&gt;0,SUM(I21,O21,W21),"")</f>
        <v>8</v>
      </c>
      <c r="G21" s="26"/>
      <c r="H21" s="25"/>
      <c r="I21" s="28"/>
      <c r="J21" s="71"/>
      <c r="K21" s="56"/>
      <c r="L21" s="57">
        <v>2</v>
      </c>
      <c r="M21" s="58" t="s">
        <v>11</v>
      </c>
      <c r="N21" s="59"/>
      <c r="O21" s="60"/>
      <c r="P21" s="58"/>
      <c r="Q21" s="96"/>
      <c r="R21" s="97"/>
      <c r="S21" s="98"/>
      <c r="T21" s="56">
        <v>1</v>
      </c>
      <c r="U21" s="58">
        <v>8</v>
      </c>
      <c r="V21" s="59"/>
      <c r="W21" s="59">
        <v>8</v>
      </c>
      <c r="X21" s="96"/>
      <c r="Y21" s="97" t="s">
        <v>12</v>
      </c>
      <c r="Z21" s="63" t="s">
        <v>88</v>
      </c>
      <c r="AA21" s="1"/>
    </row>
    <row r="22" spans="1:27" ht="26.25" thickBot="1">
      <c r="A22" s="49" t="s">
        <v>95</v>
      </c>
      <c r="B22" s="99" t="s">
        <v>96</v>
      </c>
      <c r="C22" s="90"/>
      <c r="D22" s="91"/>
      <c r="E22" s="91"/>
      <c r="F22" s="91"/>
      <c r="G22" s="92"/>
      <c r="H22" s="91"/>
      <c r="I22" s="93"/>
      <c r="J22" s="94"/>
      <c r="K22" s="50"/>
      <c r="L22" s="35"/>
      <c r="M22" s="36"/>
      <c r="N22" s="34"/>
      <c r="O22" s="37"/>
      <c r="P22" s="36"/>
      <c r="Q22" s="38"/>
      <c r="R22" s="39"/>
      <c r="S22" s="95"/>
      <c r="T22" s="50"/>
      <c r="U22" s="36"/>
      <c r="V22" s="34"/>
      <c r="W22" s="34"/>
      <c r="X22" s="38" t="s">
        <v>64</v>
      </c>
      <c r="Y22" s="39"/>
      <c r="Z22" s="51" t="s">
        <v>35</v>
      </c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43" t="s">
        <v>24</v>
      </c>
      <c r="B24" s="11"/>
      <c r="C24" s="11"/>
      <c r="D24" s="11"/>
      <c r="E24" s="41" t="s">
        <v>74</v>
      </c>
      <c r="F24" s="4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43" t="s">
        <v>75</v>
      </c>
      <c r="S24" s="43"/>
      <c r="T24" s="11"/>
      <c r="U24" s="11"/>
      <c r="V24" s="11"/>
      <c r="W24" s="11" t="s">
        <v>76</v>
      </c>
      <c r="X24" s="11"/>
      <c r="Y24" s="11"/>
      <c r="Z24" s="11"/>
      <c r="AA24" s="1"/>
    </row>
  </sheetData>
  <sheetProtection/>
  <mergeCells count="12">
    <mergeCell ref="B7:B8"/>
    <mergeCell ref="C7:F7"/>
    <mergeCell ref="G7:I7"/>
    <mergeCell ref="J7:R7"/>
    <mergeCell ref="S7:Y7"/>
    <mergeCell ref="Z7:Z8"/>
    <mergeCell ref="V1:Y1"/>
    <mergeCell ref="A4:B4"/>
    <mergeCell ref="D4:E4"/>
    <mergeCell ref="G6:K6"/>
    <mergeCell ref="L6:U6"/>
    <mergeCell ref="A7:A8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2018-05-14T14:39:15Z</cp:lastPrinted>
  <dcterms:created xsi:type="dcterms:W3CDTF">2003-04-23T15:08:56Z</dcterms:created>
  <dcterms:modified xsi:type="dcterms:W3CDTF">2018-09-27T12:19:30Z</dcterms:modified>
  <cp:category/>
  <cp:version/>
  <cp:contentType/>
  <cp:contentStatus/>
</cp:coreProperties>
</file>