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615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definedNames/>
  <calcPr fullCalcOnLoad="1" refMode="R1C1"/>
</workbook>
</file>

<file path=xl/sharedStrings.xml><?xml version="1.0" encoding="utf-8"?>
<sst xmlns="http://schemas.openxmlformats.org/spreadsheetml/2006/main" count="501" uniqueCount="122">
  <si>
    <t>всего</t>
  </si>
  <si>
    <t>лекций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</si>
  <si>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</si>
  <si>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</si>
  <si>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</si>
  <si>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</si>
  <si>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</si>
  <si>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</si>
  <si>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Математика</t>
  </si>
  <si>
    <t>*</t>
  </si>
  <si>
    <t>Физика</t>
  </si>
  <si>
    <t>экз.</t>
  </si>
  <si>
    <t>Количество часов по заочной системе обучения на год</t>
  </si>
  <si>
    <t xml:space="preserve">Первый проректор </t>
  </si>
  <si>
    <t>Зимняя лабораторно - экзаменационная сессия</t>
  </si>
  <si>
    <t>Установоч-ная сессия</t>
  </si>
  <si>
    <t>Белгородский государственный технологический университет им. В.Г. Шухова</t>
  </si>
  <si>
    <t>Летняя лабораторно-экзаменационная сессия</t>
  </si>
  <si>
    <t>Кафедра</t>
  </si>
  <si>
    <t>лаборат. занятий</t>
  </si>
  <si>
    <t>практич. занятий</t>
  </si>
  <si>
    <t>номер контрольной работы</t>
  </si>
  <si>
    <t>зач.</t>
  </si>
  <si>
    <t>ИТ</t>
  </si>
  <si>
    <t>Физики</t>
  </si>
  <si>
    <t>Ин.яз.</t>
  </si>
  <si>
    <t>НГГ</t>
  </si>
  <si>
    <t>Минобрнауки России</t>
  </si>
  <si>
    <t>Н.А. Шаповалов</t>
  </si>
  <si>
    <t>Директор ИЗО</t>
  </si>
  <si>
    <t>первый курс</t>
  </si>
  <si>
    <t>Химия</t>
  </si>
  <si>
    <t>По направлению</t>
  </si>
  <si>
    <t>Трудоем-кость по ГОС (ЗЕ)</t>
  </si>
  <si>
    <t>История</t>
  </si>
  <si>
    <t>144 (4)</t>
  </si>
  <si>
    <t>72 (2)</t>
  </si>
  <si>
    <t>зач</t>
  </si>
  <si>
    <t>экз</t>
  </si>
  <si>
    <t>252 (7)</t>
  </si>
  <si>
    <t>216 (6)</t>
  </si>
  <si>
    <t>Учебная практика</t>
  </si>
  <si>
    <t xml:space="preserve">"Конструкторско-технологическое обеспечение </t>
  </si>
  <si>
    <t>машиностроительных производств"</t>
  </si>
  <si>
    <t>Соц.упр</t>
  </si>
  <si>
    <t>История техники</t>
  </si>
  <si>
    <t>ТМ</t>
  </si>
  <si>
    <t>Информатика</t>
  </si>
  <si>
    <t>Начертательная геометрия и инженерная графика</t>
  </si>
  <si>
    <t>180 (5)</t>
  </si>
  <si>
    <t>Технология конструкционных материалов</t>
  </si>
  <si>
    <t>2 недели</t>
  </si>
  <si>
    <t>второй курс</t>
  </si>
  <si>
    <t>Философия</t>
  </si>
  <si>
    <t>ТМН</t>
  </si>
  <si>
    <t>Теоретическая механика</t>
  </si>
  <si>
    <t>108 (3)</t>
  </si>
  <si>
    <t>Сопротивление материалов</t>
  </si>
  <si>
    <t>Технологические процессы в машиностроении</t>
  </si>
  <si>
    <t>третий курс</t>
  </si>
  <si>
    <t>д.зач</t>
  </si>
  <si>
    <t>Правоведение</t>
  </si>
  <si>
    <t>Соц.упр.</t>
  </si>
  <si>
    <t>Теория механизмов и машин</t>
  </si>
  <si>
    <t>ТКММ</t>
  </si>
  <si>
    <t>Детали машин и основы конструирования</t>
  </si>
  <si>
    <t>к.п.</t>
  </si>
  <si>
    <t>Материаловедение</t>
  </si>
  <si>
    <t>к.р.</t>
  </si>
  <si>
    <t>Основы технологии машиностроения</t>
  </si>
  <si>
    <t>Процессы и операции формообразования</t>
  </si>
  <si>
    <t>четвертый курс</t>
  </si>
  <si>
    <t>ПЭ</t>
  </si>
  <si>
    <t>Теория автоматического управления</t>
  </si>
  <si>
    <t>Технология машиностроения</t>
  </si>
  <si>
    <t>Основы надежности и диагностики технологических систем</t>
  </si>
  <si>
    <t>Режущий инструмент</t>
  </si>
  <si>
    <t>Металлорежущие станки</t>
  </si>
  <si>
    <t>ФиС</t>
  </si>
  <si>
    <t>пятый курс</t>
  </si>
  <si>
    <t>Экономика и управление машиностроительным производством</t>
  </si>
  <si>
    <t>МВД</t>
  </si>
  <si>
    <t>Безопасность жизнедеятельности</t>
  </si>
  <si>
    <t>БЖД</t>
  </si>
  <si>
    <t>Технологическая оснастка</t>
  </si>
  <si>
    <t>Обеспечение качества изделий</t>
  </si>
  <si>
    <t>Проектирование и производство заготовок</t>
  </si>
  <si>
    <t>Преддипломная практика</t>
  </si>
  <si>
    <t>15.03.05</t>
  </si>
  <si>
    <t>468 (13)</t>
  </si>
  <si>
    <t>ВМ</t>
  </si>
  <si>
    <t>324 (9)</t>
  </si>
  <si>
    <t>Социология и психология</t>
  </si>
  <si>
    <t>ТМиСМ</t>
  </si>
  <si>
    <t>Промышленная экология</t>
  </si>
  <si>
    <t>Системы управления базами данных</t>
  </si>
  <si>
    <t>Метрология, стандартизация и сертификация</t>
  </si>
  <si>
    <t>Экономика</t>
  </si>
  <si>
    <t>Физическое воспитание</t>
  </si>
  <si>
    <t>Электротехника и электроника</t>
  </si>
  <si>
    <t>ЭиА</t>
  </si>
  <si>
    <t>Механика жидкости и газа</t>
  </si>
  <si>
    <t>ТГВ</t>
  </si>
  <si>
    <t>Технологическая практика</t>
  </si>
  <si>
    <t>Основы компьютерной графики</t>
  </si>
  <si>
    <t>2,к.п.</t>
  </si>
  <si>
    <t>САПР технологических процессов</t>
  </si>
  <si>
    <t>Оборудование с ЧПУ машиностроительных производств</t>
  </si>
  <si>
    <t>Основы автоматизированной конструкторско-технологической подготовки в машиностроении</t>
  </si>
  <si>
    <t>ТПХ</t>
  </si>
  <si>
    <t>Институт заочного образования</t>
  </si>
  <si>
    <t>2018/2019 уч. год.</t>
  </si>
  <si>
    <t>Спесивцева С.Е.</t>
  </si>
  <si>
    <t>Директор ДОП</t>
  </si>
  <si>
    <t>Дороганов Е.А.</t>
  </si>
  <si>
    <t>Номер РГЗ</t>
  </si>
  <si>
    <t>Номер ИДЗ</t>
  </si>
  <si>
    <t>288 (8)</t>
  </si>
  <si>
    <t>Технологии и оборудование програмной обработки</t>
  </si>
  <si>
    <t>Основы автоматизированной конструкторско-технологической подготовки</t>
  </si>
  <si>
    <t>Основы математического моделирования</t>
  </si>
  <si>
    <t>Роботы и робототехнические комплексы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</si>
</sst>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</numFmts>
  <fonts count="41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56" xfId="0" applyFont="1" applyBorder="1" applyAlignment="1">
      <alignment horizontal="center" vertical="center" textRotation="90" wrapText="1"/>
    </xf>
    <xf numFmtId="0" fontId="1" fillId="33" borderId="47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zoomScalePageLayoutView="0" workbookViewId="0" topLeftCell="A4">
      <selection activeCell="I8" sqref="I8:J8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9" width="4.875" style="1" customWidth="1"/>
    <col min="10" max="10" width="4.625" style="1" customWidth="1"/>
    <col min="11" max="11" width="3.125" style="1" customWidth="1"/>
    <col min="12" max="12" width="1.875" style="1" bestFit="1" customWidth="1"/>
    <col min="13" max="13" width="3.25390625" style="1" customWidth="1"/>
    <col min="14" max="14" width="3.625" style="1" customWidth="1"/>
    <col min="15" max="15" width="1.875" style="1" bestFit="1" customWidth="1"/>
    <col min="16" max="18" width="4.25390625" style="1" customWidth="1"/>
    <col min="19" max="19" width="4.625" style="1" customWidth="1"/>
    <col min="20" max="20" width="3.125" style="1" bestFit="1" customWidth="1"/>
    <col min="21" max="21" width="4.125" style="1" customWidth="1"/>
    <col min="22" max="22" width="3.875" style="1" customWidth="1"/>
    <col min="23" max="23" width="4.375" style="1" customWidth="1"/>
    <col min="24" max="24" width="4.25390625" style="1" customWidth="1"/>
    <col min="25" max="25" width="8.00390625" style="1" customWidth="1"/>
    <col min="26" max="16384" width="9.125" style="1" customWidth="1"/>
  </cols>
  <sheetData>
    <row r="1" spans="4:24" ht="13.5" customHeight="1">
      <c r="D1" s="10"/>
      <c r="E1" s="10"/>
      <c r="F1" s="10"/>
      <c r="G1" s="1" t="s">
        <v>27</v>
      </c>
      <c r="H1" s="10"/>
      <c r="I1" s="10"/>
      <c r="J1" s="10"/>
      <c r="K1" s="10"/>
      <c r="L1" s="10"/>
      <c r="M1" s="10"/>
      <c r="N1" s="10"/>
      <c r="O1" s="10"/>
      <c r="P1" s="10"/>
      <c r="V1" s="8"/>
      <c r="W1" s="1" t="s">
        <v>6</v>
      </c>
      <c r="X1" s="8"/>
    </row>
    <row r="2" spans="2:25" ht="13.5" customHeight="1">
      <c r="B2" s="8"/>
      <c r="C2" s="8"/>
      <c r="D2" s="8"/>
      <c r="E2" s="8"/>
      <c r="F2" s="8"/>
      <c r="G2" s="1" t="s">
        <v>16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V2" s="8"/>
      <c r="W2" s="1" t="s">
        <v>13</v>
      </c>
      <c r="X2" s="8"/>
      <c r="Y2" s="8"/>
    </row>
    <row r="3" spans="6:10" ht="15" customHeight="1">
      <c r="F3" s="17" t="s">
        <v>5</v>
      </c>
      <c r="G3" s="17"/>
      <c r="H3" s="17"/>
      <c r="I3" s="17"/>
      <c r="J3" s="17"/>
    </row>
    <row r="4" spans="1:25" ht="12.75" customHeight="1">
      <c r="A4" s="118" t="s">
        <v>32</v>
      </c>
      <c r="B4" s="118"/>
      <c r="C4" s="8"/>
      <c r="D4" s="119" t="s">
        <v>88</v>
      </c>
      <c r="E4" s="120"/>
      <c r="G4" s="10" t="s">
        <v>42</v>
      </c>
      <c r="H4" s="18"/>
      <c r="I4" s="18"/>
      <c r="W4" s="118" t="s">
        <v>28</v>
      </c>
      <c r="X4" s="118"/>
      <c r="Y4" s="118"/>
    </row>
    <row r="5" spans="3:10" ht="12">
      <c r="C5" s="117"/>
      <c r="D5" s="117"/>
      <c r="G5" s="10" t="s">
        <v>43</v>
      </c>
      <c r="J5" s="10"/>
    </row>
    <row r="6" spans="7:25" ht="12" customHeight="1" thickBot="1">
      <c r="G6" s="1" t="s">
        <v>30</v>
      </c>
      <c r="K6" s="121" t="s">
        <v>110</v>
      </c>
      <c r="L6" s="121"/>
      <c r="M6" s="121"/>
      <c r="N6" s="121"/>
      <c r="O6" s="121"/>
      <c r="P6" s="121"/>
      <c r="Q6" s="121"/>
      <c r="R6" s="121"/>
      <c r="S6" s="121"/>
      <c r="T6" s="121"/>
      <c r="W6" s="121" t="s">
        <v>111</v>
      </c>
      <c r="X6" s="121"/>
      <c r="Y6" s="121"/>
    </row>
    <row r="7" spans="1:25" ht="37.5" customHeight="1" thickBot="1">
      <c r="A7" s="110" t="s">
        <v>4</v>
      </c>
      <c r="B7" s="112" t="s">
        <v>33</v>
      </c>
      <c r="C7" s="114" t="s">
        <v>12</v>
      </c>
      <c r="D7" s="115"/>
      <c r="E7" s="115"/>
      <c r="F7" s="116"/>
      <c r="G7" s="114" t="s">
        <v>15</v>
      </c>
      <c r="H7" s="116"/>
      <c r="I7" s="114" t="s">
        <v>14</v>
      </c>
      <c r="J7" s="115"/>
      <c r="K7" s="115"/>
      <c r="L7" s="115"/>
      <c r="M7" s="115"/>
      <c r="N7" s="115"/>
      <c r="O7" s="115"/>
      <c r="P7" s="115"/>
      <c r="Q7" s="116"/>
      <c r="R7" s="114" t="s">
        <v>17</v>
      </c>
      <c r="S7" s="115"/>
      <c r="T7" s="115"/>
      <c r="U7" s="115"/>
      <c r="V7" s="115"/>
      <c r="W7" s="115"/>
      <c r="X7" s="116"/>
      <c r="Y7" s="110" t="s">
        <v>18</v>
      </c>
    </row>
    <row r="8" spans="1:26" ht="84" customHeight="1" thickBot="1">
      <c r="A8" s="111"/>
      <c r="B8" s="113"/>
      <c r="C8" s="19" t="s">
        <v>0</v>
      </c>
      <c r="D8" s="20" t="s">
        <v>1</v>
      </c>
      <c r="E8" s="20" t="s">
        <v>19</v>
      </c>
      <c r="F8" s="21" t="s">
        <v>20</v>
      </c>
      <c r="G8" s="22" t="s">
        <v>1</v>
      </c>
      <c r="H8" s="21" t="s">
        <v>20</v>
      </c>
      <c r="I8" s="93" t="s">
        <v>115</v>
      </c>
      <c r="J8" s="25" t="s">
        <v>116</v>
      </c>
      <c r="K8" s="24" t="s">
        <v>1</v>
      </c>
      <c r="L8" s="25"/>
      <c r="M8" s="20" t="s">
        <v>19</v>
      </c>
      <c r="N8" s="24" t="s">
        <v>20</v>
      </c>
      <c r="O8" s="26"/>
      <c r="P8" s="20" t="s">
        <v>2</v>
      </c>
      <c r="Q8" s="21" t="s">
        <v>3</v>
      </c>
      <c r="R8" s="93" t="s">
        <v>115</v>
      </c>
      <c r="S8" s="25" t="s">
        <v>116</v>
      </c>
      <c r="T8" s="27" t="s">
        <v>1</v>
      </c>
      <c r="U8" s="20" t="s">
        <v>19</v>
      </c>
      <c r="V8" s="20" t="s">
        <v>20</v>
      </c>
      <c r="W8" s="20" t="s">
        <v>2</v>
      </c>
      <c r="X8" s="21" t="s">
        <v>3</v>
      </c>
      <c r="Y8" s="111"/>
      <c r="Z8" s="28"/>
    </row>
    <row r="9" spans="1:25" ht="12">
      <c r="A9" s="11" t="s">
        <v>34</v>
      </c>
      <c r="B9" s="54" t="s">
        <v>49</v>
      </c>
      <c r="C9" s="65">
        <f>IF(SUM(D9,E9,F9)&lt;&gt;0,SUM(D9,E9,F9),"")</f>
        <v>14</v>
      </c>
      <c r="D9" s="66">
        <f>IF(SUM(G9,K9,T9)&lt;&gt;0,SUM(G9,K9,T9),"")</f>
        <v>8</v>
      </c>
      <c r="E9" s="66">
        <f>IF(SUM(M9,U9)&lt;&gt;0,SUM(M9,U9),"")</f>
      </c>
      <c r="F9" s="66">
        <f>IF(SUM(H9,N9,V9)&lt;&gt;0,SUM(H9,N9,V9),"")</f>
        <v>6</v>
      </c>
      <c r="G9" s="55">
        <v>2</v>
      </c>
      <c r="H9" s="56"/>
      <c r="I9" s="94"/>
      <c r="J9" s="57">
        <v>1</v>
      </c>
      <c r="K9" s="58">
        <v>6</v>
      </c>
      <c r="L9" s="59"/>
      <c r="M9" s="60"/>
      <c r="N9" s="58">
        <v>6</v>
      </c>
      <c r="O9" s="59"/>
      <c r="P9" s="61"/>
      <c r="Q9" s="62" t="s">
        <v>11</v>
      </c>
      <c r="R9" s="100"/>
      <c r="S9" s="97"/>
      <c r="T9" s="59"/>
      <c r="U9" s="60"/>
      <c r="V9" s="60"/>
      <c r="W9" s="64"/>
      <c r="X9" s="31"/>
      <c r="Y9" s="32" t="s">
        <v>44</v>
      </c>
    </row>
    <row r="10" spans="1:25" ht="12">
      <c r="A10" s="13" t="s">
        <v>7</v>
      </c>
      <c r="B10" s="2" t="s">
        <v>39</v>
      </c>
      <c r="C10" s="65">
        <f>IF(SUM(D10,E10,F10)&lt;&gt;0,SUM(D10,E10,F10),"")</f>
        <v>16</v>
      </c>
      <c r="D10" s="66">
        <f>IF(SUM(G10,K10,T10)&lt;&gt;0,SUM(G10,K10,T10),"")</f>
      </c>
      <c r="E10" s="66">
        <f>IF(SUM(M10,U10)&lt;&gt;0,SUM(M10,U10),"")</f>
      </c>
      <c r="F10" s="66">
        <f>IF(SUM(H10,N10,V10)&lt;&gt;0,SUM(H10,N10,V10),"")</f>
        <v>16</v>
      </c>
      <c r="G10" s="29"/>
      <c r="H10" s="30">
        <v>2</v>
      </c>
      <c r="I10" s="95"/>
      <c r="J10" s="33">
        <v>1</v>
      </c>
      <c r="K10" s="34"/>
      <c r="L10" s="35"/>
      <c r="M10" s="36"/>
      <c r="N10" s="34">
        <v>6</v>
      </c>
      <c r="O10" s="35"/>
      <c r="P10" s="37" t="s">
        <v>22</v>
      </c>
      <c r="Q10" s="38"/>
      <c r="R10" s="101"/>
      <c r="S10" s="98">
        <v>2</v>
      </c>
      <c r="T10" s="35"/>
      <c r="U10" s="36"/>
      <c r="V10" s="36">
        <v>8</v>
      </c>
      <c r="W10" s="40" t="s">
        <v>22</v>
      </c>
      <c r="X10" s="41"/>
      <c r="Y10" s="14" t="s">
        <v>25</v>
      </c>
    </row>
    <row r="11" spans="1:25" ht="12">
      <c r="A11" s="12" t="s">
        <v>8</v>
      </c>
      <c r="B11" s="3" t="s">
        <v>89</v>
      </c>
      <c r="C11" s="65">
        <f>IF(SUM(D11,E11,F11)&lt;&gt;0,SUM(D11,E11,F11),"")</f>
        <v>40</v>
      </c>
      <c r="D11" s="66">
        <f>IF(SUM(G11,K11,T11)&lt;&gt;0,SUM(G11,K11,T11),"")</f>
        <v>20</v>
      </c>
      <c r="E11" s="66">
        <f>IF(SUM(M11,U11)&lt;&gt;0,SUM(M11,U11),"")</f>
      </c>
      <c r="F11" s="66">
        <f>IF(SUM(H11,N11,V11)&lt;&gt;0,SUM(H11,N11,V11),"")</f>
        <v>20</v>
      </c>
      <c r="G11" s="29">
        <v>2</v>
      </c>
      <c r="H11" s="30"/>
      <c r="I11" s="39">
        <v>1</v>
      </c>
      <c r="J11" s="33"/>
      <c r="K11" s="34">
        <v>8</v>
      </c>
      <c r="L11" s="35"/>
      <c r="M11" s="36"/>
      <c r="N11" s="34">
        <v>10</v>
      </c>
      <c r="O11" s="35"/>
      <c r="P11" s="37" t="s">
        <v>37</v>
      </c>
      <c r="Q11" s="38"/>
      <c r="R11" s="103">
        <v>2</v>
      </c>
      <c r="S11" s="98"/>
      <c r="T11" s="35">
        <v>10</v>
      </c>
      <c r="U11" s="36"/>
      <c r="V11" s="36">
        <v>10</v>
      </c>
      <c r="W11" s="40"/>
      <c r="X11" s="41" t="s">
        <v>38</v>
      </c>
      <c r="Y11" s="14" t="s">
        <v>90</v>
      </c>
    </row>
    <row r="12" spans="1:25" ht="12">
      <c r="A12" s="12" t="s">
        <v>10</v>
      </c>
      <c r="B12" s="3" t="s">
        <v>91</v>
      </c>
      <c r="C12" s="65">
        <f aca="true" t="shared" si="0" ref="C12:C18">IF(SUM(D12,E12,F12)&lt;&gt;0,SUM(D12,E12,F12),"")</f>
        <v>18</v>
      </c>
      <c r="D12" s="66">
        <f aca="true" t="shared" si="1" ref="D12:D18">IF(SUM(G12,K12,T12)&lt;&gt;0,SUM(G12,K12,T12),"")</f>
        <v>6</v>
      </c>
      <c r="E12" s="66">
        <f aca="true" t="shared" si="2" ref="E12:E18">IF(SUM(M12,U12)&lt;&gt;0,SUM(M12,U12),"")</f>
        <v>6</v>
      </c>
      <c r="F12" s="66">
        <f aca="true" t="shared" si="3" ref="F12:F18">IF(SUM(H12,N12,V12)&lt;&gt;0,SUM(H12,N12,V12),"")</f>
        <v>6</v>
      </c>
      <c r="G12" s="29"/>
      <c r="H12" s="30"/>
      <c r="I12" s="95"/>
      <c r="J12" s="33"/>
      <c r="K12" s="34">
        <v>2</v>
      </c>
      <c r="L12" s="35" t="s">
        <v>9</v>
      </c>
      <c r="M12" s="36"/>
      <c r="N12" s="34"/>
      <c r="O12" s="35"/>
      <c r="P12" s="37"/>
      <c r="Q12" s="38"/>
      <c r="R12" s="103">
        <v>1</v>
      </c>
      <c r="S12" s="98"/>
      <c r="T12" s="35">
        <v>4</v>
      </c>
      <c r="U12" s="36">
        <v>6</v>
      </c>
      <c r="V12" s="36">
        <v>6</v>
      </c>
      <c r="W12" s="40" t="s">
        <v>37</v>
      </c>
      <c r="X12" s="41"/>
      <c r="Y12" s="14" t="s">
        <v>24</v>
      </c>
    </row>
    <row r="13" spans="1:25" ht="12">
      <c r="A13" s="12" t="s">
        <v>31</v>
      </c>
      <c r="B13" s="3" t="s">
        <v>35</v>
      </c>
      <c r="C13" s="65">
        <f t="shared" si="0"/>
        <v>12</v>
      </c>
      <c r="D13" s="66">
        <f t="shared" si="1"/>
        <v>6</v>
      </c>
      <c r="E13" s="66">
        <f t="shared" si="2"/>
        <v>6</v>
      </c>
      <c r="F13" s="66">
        <f t="shared" si="3"/>
      </c>
      <c r="G13" s="29"/>
      <c r="H13" s="30"/>
      <c r="I13" s="95"/>
      <c r="J13" s="33"/>
      <c r="K13" s="34">
        <v>2</v>
      </c>
      <c r="L13" s="35" t="s">
        <v>9</v>
      </c>
      <c r="M13" s="36"/>
      <c r="N13" s="34"/>
      <c r="O13" s="35"/>
      <c r="P13" s="37"/>
      <c r="Q13" s="38"/>
      <c r="R13" s="103">
        <v>1</v>
      </c>
      <c r="S13" s="98"/>
      <c r="T13" s="35">
        <v>4</v>
      </c>
      <c r="U13" s="36">
        <v>6</v>
      </c>
      <c r="V13" s="36"/>
      <c r="W13" s="40"/>
      <c r="X13" s="41" t="s">
        <v>38</v>
      </c>
      <c r="Y13" s="14" t="s">
        <v>109</v>
      </c>
    </row>
    <row r="14" spans="1:25" ht="12">
      <c r="A14" s="12" t="s">
        <v>47</v>
      </c>
      <c r="B14" s="3" t="s">
        <v>40</v>
      </c>
      <c r="C14" s="65">
        <f t="shared" si="0"/>
        <v>20</v>
      </c>
      <c r="D14" s="66">
        <f t="shared" si="1"/>
        <v>8</v>
      </c>
      <c r="E14" s="66">
        <f t="shared" si="2"/>
        <v>12</v>
      </c>
      <c r="F14" s="66">
        <f t="shared" si="3"/>
      </c>
      <c r="G14" s="29">
        <v>2</v>
      </c>
      <c r="H14" s="30"/>
      <c r="I14" s="95"/>
      <c r="J14" s="33">
        <v>1</v>
      </c>
      <c r="K14" s="34">
        <v>2</v>
      </c>
      <c r="L14" s="35"/>
      <c r="M14" s="36">
        <v>6</v>
      </c>
      <c r="N14" s="34"/>
      <c r="O14" s="35"/>
      <c r="P14" s="37" t="s">
        <v>37</v>
      </c>
      <c r="Q14" s="38"/>
      <c r="R14" s="101"/>
      <c r="S14" s="98">
        <v>2</v>
      </c>
      <c r="T14" s="35">
        <v>4</v>
      </c>
      <c r="U14" s="36">
        <v>6</v>
      </c>
      <c r="V14" s="36"/>
      <c r="W14" s="40"/>
      <c r="X14" s="41" t="s">
        <v>38</v>
      </c>
      <c r="Y14" s="14" t="s">
        <v>23</v>
      </c>
    </row>
    <row r="15" spans="1:25" ht="12">
      <c r="A15" s="12" t="s">
        <v>48</v>
      </c>
      <c r="B15" s="79" t="s">
        <v>40</v>
      </c>
      <c r="C15" s="65">
        <f t="shared" si="0"/>
        <v>18</v>
      </c>
      <c r="D15" s="66">
        <f t="shared" si="1"/>
        <v>6</v>
      </c>
      <c r="E15" s="66">
        <f t="shared" si="2"/>
      </c>
      <c r="F15" s="66">
        <f t="shared" si="3"/>
        <v>12</v>
      </c>
      <c r="G15" s="29">
        <v>2</v>
      </c>
      <c r="H15" s="30"/>
      <c r="I15" s="95"/>
      <c r="J15" s="33">
        <v>1</v>
      </c>
      <c r="K15" s="34">
        <v>2</v>
      </c>
      <c r="L15" s="35"/>
      <c r="M15" s="36"/>
      <c r="N15" s="34">
        <v>6</v>
      </c>
      <c r="O15" s="35"/>
      <c r="P15" s="37"/>
      <c r="Q15" s="38" t="s">
        <v>11</v>
      </c>
      <c r="R15" s="101"/>
      <c r="S15" s="98">
        <v>2</v>
      </c>
      <c r="T15" s="35">
        <v>2</v>
      </c>
      <c r="U15" s="36"/>
      <c r="V15" s="36">
        <v>6</v>
      </c>
      <c r="W15" s="40" t="s">
        <v>37</v>
      </c>
      <c r="X15" s="41"/>
      <c r="Y15" s="14" t="s">
        <v>26</v>
      </c>
    </row>
    <row r="16" spans="1:25" ht="12">
      <c r="A16" s="12" t="s">
        <v>50</v>
      </c>
      <c r="B16" s="2" t="s">
        <v>49</v>
      </c>
      <c r="C16" s="65">
        <f t="shared" si="0"/>
        <v>12</v>
      </c>
      <c r="D16" s="66">
        <f t="shared" si="1"/>
        <v>4</v>
      </c>
      <c r="E16" s="66">
        <f t="shared" si="2"/>
        <v>4</v>
      </c>
      <c r="F16" s="66">
        <f t="shared" si="3"/>
        <v>4</v>
      </c>
      <c r="G16" s="29">
        <v>2</v>
      </c>
      <c r="H16" s="30"/>
      <c r="I16" s="95"/>
      <c r="J16" s="33">
        <v>1</v>
      </c>
      <c r="K16" s="34">
        <v>2</v>
      </c>
      <c r="L16" s="35"/>
      <c r="M16" s="36">
        <v>4</v>
      </c>
      <c r="N16" s="34">
        <v>4</v>
      </c>
      <c r="O16" s="35"/>
      <c r="P16" s="37"/>
      <c r="Q16" s="38" t="s">
        <v>38</v>
      </c>
      <c r="R16" s="101"/>
      <c r="S16" s="98"/>
      <c r="T16" s="35"/>
      <c r="U16" s="36"/>
      <c r="V16" s="36"/>
      <c r="W16" s="40"/>
      <c r="X16" s="41"/>
      <c r="Y16" s="14" t="s">
        <v>46</v>
      </c>
    </row>
    <row r="17" spans="1:25" ht="12">
      <c r="A17" s="13" t="s">
        <v>45</v>
      </c>
      <c r="B17" s="2" t="s">
        <v>36</v>
      </c>
      <c r="C17" s="65">
        <f t="shared" si="0"/>
        <v>8</v>
      </c>
      <c r="D17" s="66">
        <f t="shared" si="1"/>
        <v>4</v>
      </c>
      <c r="E17" s="66">
        <f t="shared" si="2"/>
      </c>
      <c r="F17" s="66">
        <f t="shared" si="3"/>
        <v>4</v>
      </c>
      <c r="G17" s="29">
        <v>2</v>
      </c>
      <c r="H17" s="30"/>
      <c r="I17" s="95"/>
      <c r="J17" s="33">
        <v>1</v>
      </c>
      <c r="K17" s="34">
        <v>2</v>
      </c>
      <c r="L17" s="35"/>
      <c r="M17" s="36"/>
      <c r="N17" s="34">
        <v>4</v>
      </c>
      <c r="O17" s="35"/>
      <c r="P17" s="37" t="s">
        <v>37</v>
      </c>
      <c r="Q17" s="38"/>
      <c r="R17" s="101"/>
      <c r="S17" s="98"/>
      <c r="T17" s="35"/>
      <c r="U17" s="36"/>
      <c r="V17" s="36"/>
      <c r="W17" s="40"/>
      <c r="X17" s="41"/>
      <c r="Y17" s="14" t="s">
        <v>46</v>
      </c>
    </row>
    <row r="18" spans="1:25" ht="12">
      <c r="A18" s="12" t="s">
        <v>58</v>
      </c>
      <c r="B18" s="3" t="s">
        <v>35</v>
      </c>
      <c r="C18" s="65">
        <f t="shared" si="0"/>
        <v>14</v>
      </c>
      <c r="D18" s="66">
        <f t="shared" si="1"/>
        <v>6</v>
      </c>
      <c r="E18" s="66">
        <f t="shared" si="2"/>
        <v>4</v>
      </c>
      <c r="F18" s="66">
        <f t="shared" si="3"/>
        <v>4</v>
      </c>
      <c r="G18" s="29"/>
      <c r="H18" s="30"/>
      <c r="I18" s="95"/>
      <c r="J18" s="33"/>
      <c r="K18" s="34">
        <v>2</v>
      </c>
      <c r="L18" s="35" t="s">
        <v>9</v>
      </c>
      <c r="M18" s="36"/>
      <c r="N18" s="34"/>
      <c r="O18" s="35"/>
      <c r="P18" s="37"/>
      <c r="Q18" s="38"/>
      <c r="R18" s="101"/>
      <c r="S18" s="98">
        <v>1</v>
      </c>
      <c r="T18" s="35">
        <v>4</v>
      </c>
      <c r="U18" s="36">
        <v>4</v>
      </c>
      <c r="V18" s="36">
        <v>4</v>
      </c>
      <c r="W18" s="40"/>
      <c r="X18" s="41" t="s">
        <v>38</v>
      </c>
      <c r="Y18" s="14" t="s">
        <v>46</v>
      </c>
    </row>
    <row r="19" spans="1:25" ht="12.75" thickBot="1">
      <c r="A19" s="15" t="s">
        <v>41</v>
      </c>
      <c r="B19" s="4" t="s">
        <v>51</v>
      </c>
      <c r="C19" s="5"/>
      <c r="D19" s="6"/>
      <c r="E19" s="16"/>
      <c r="F19" s="7"/>
      <c r="G19" s="42"/>
      <c r="H19" s="43"/>
      <c r="I19" s="96"/>
      <c r="J19" s="44"/>
      <c r="K19" s="45"/>
      <c r="L19" s="46"/>
      <c r="M19" s="47"/>
      <c r="N19" s="45"/>
      <c r="O19" s="46"/>
      <c r="P19" s="48"/>
      <c r="Q19" s="49"/>
      <c r="R19" s="102"/>
      <c r="S19" s="99"/>
      <c r="T19" s="46"/>
      <c r="U19" s="47"/>
      <c r="V19" s="47"/>
      <c r="W19" s="51" t="s">
        <v>22</v>
      </c>
      <c r="X19" s="52"/>
      <c r="Y19" s="53" t="s">
        <v>46</v>
      </c>
    </row>
    <row r="21" spans="1:24" ht="12.75">
      <c r="A21" s="9" t="s">
        <v>29</v>
      </c>
      <c r="E21" s="17" t="s">
        <v>112</v>
      </c>
      <c r="F21" s="8"/>
      <c r="Q21" s="91" t="s">
        <v>113</v>
      </c>
      <c r="R21" s="91"/>
      <c r="X21" s="92" t="s">
        <v>114</v>
      </c>
    </row>
    <row r="26" spans="2:25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2:25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35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2:35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2:35" ht="58.5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2:35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2:35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2:35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26:35" ht="12.75">
      <c r="Z35"/>
      <c r="AA35"/>
      <c r="AB35"/>
      <c r="AC35"/>
      <c r="AD35"/>
      <c r="AE35"/>
      <c r="AF35"/>
      <c r="AG35"/>
      <c r="AH35"/>
      <c r="AI35"/>
    </row>
    <row r="36" spans="26:35" ht="12.75">
      <c r="Z36"/>
      <c r="AA36"/>
      <c r="AB36"/>
      <c r="AC36"/>
      <c r="AD36"/>
      <c r="AE36"/>
      <c r="AF36"/>
      <c r="AG36"/>
      <c r="AH36"/>
      <c r="AI36"/>
    </row>
    <row r="37" spans="26:35" ht="12.75">
      <c r="Z37"/>
      <c r="AA37"/>
      <c r="AB37"/>
      <c r="AC37"/>
      <c r="AD37"/>
      <c r="AE37"/>
      <c r="AF37"/>
      <c r="AG37"/>
      <c r="AH37"/>
      <c r="AI37"/>
    </row>
  </sheetData>
  <sheetProtection/>
  <mergeCells count="13">
    <mergeCell ref="C5:D5"/>
    <mergeCell ref="W4:Y4"/>
    <mergeCell ref="A4:B4"/>
    <mergeCell ref="D4:E4"/>
    <mergeCell ref="K6:T6"/>
    <mergeCell ref="W6:Y6"/>
    <mergeCell ref="Y7:Y8"/>
    <mergeCell ref="A7:A8"/>
    <mergeCell ref="B7:B8"/>
    <mergeCell ref="C7:F7"/>
    <mergeCell ref="G7:H7"/>
    <mergeCell ref="I7:Q7"/>
    <mergeCell ref="R7:X7"/>
  </mergeCells>
  <printOptions/>
  <pageMargins left="0.7874015748031497" right="0.4" top="1.02" bottom="0.787401574803149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zoomScalePageLayoutView="0" workbookViewId="0" topLeftCell="A3">
      <selection activeCell="C10" sqref="C10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9" width="4.875" style="1" customWidth="1"/>
    <col min="10" max="10" width="4.625" style="1" customWidth="1"/>
    <col min="11" max="11" width="3.125" style="1" customWidth="1"/>
    <col min="12" max="12" width="1.875" style="1" bestFit="1" customWidth="1"/>
    <col min="13" max="13" width="3.25390625" style="1" customWidth="1"/>
    <col min="14" max="14" width="3.625" style="1" customWidth="1"/>
    <col min="15" max="15" width="1.875" style="1" bestFit="1" customWidth="1"/>
    <col min="16" max="18" width="4.25390625" style="1" customWidth="1"/>
    <col min="19" max="19" width="4.625" style="1" customWidth="1"/>
    <col min="20" max="20" width="3.125" style="1" bestFit="1" customWidth="1"/>
    <col min="21" max="21" width="4.125" style="1" customWidth="1"/>
    <col min="22" max="22" width="3.875" style="1" customWidth="1"/>
    <col min="23" max="23" width="4.375" style="1" customWidth="1"/>
    <col min="24" max="24" width="4.25390625" style="1" customWidth="1"/>
    <col min="25" max="25" width="8.00390625" style="1" customWidth="1"/>
    <col min="26" max="16384" width="9.125" style="1" customWidth="1"/>
  </cols>
  <sheetData>
    <row r="1" spans="4:24" ht="13.5" customHeight="1">
      <c r="D1" s="10"/>
      <c r="E1" s="10"/>
      <c r="F1" s="10"/>
      <c r="G1" s="1" t="s">
        <v>27</v>
      </c>
      <c r="H1" s="10"/>
      <c r="I1" s="10"/>
      <c r="J1" s="10"/>
      <c r="K1" s="10"/>
      <c r="L1" s="10"/>
      <c r="M1" s="10"/>
      <c r="N1" s="10"/>
      <c r="O1" s="10"/>
      <c r="P1" s="10"/>
      <c r="V1" s="8"/>
      <c r="W1" s="1" t="s">
        <v>6</v>
      </c>
      <c r="X1" s="8"/>
    </row>
    <row r="2" spans="2:25" ht="13.5" customHeight="1">
      <c r="B2" s="8"/>
      <c r="C2" s="8"/>
      <c r="D2" s="8"/>
      <c r="E2" s="8"/>
      <c r="F2" s="8"/>
      <c r="G2" s="1" t="s">
        <v>16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V2" s="8"/>
      <c r="W2" s="1" t="s">
        <v>13</v>
      </c>
      <c r="X2" s="8"/>
      <c r="Y2" s="8"/>
    </row>
    <row r="3" spans="6:10" ht="15" customHeight="1">
      <c r="F3" s="17" t="s">
        <v>5</v>
      </c>
      <c r="G3" s="17"/>
      <c r="H3" s="17"/>
      <c r="I3" s="17"/>
      <c r="J3" s="17"/>
    </row>
    <row r="4" spans="1:25" ht="12.75" customHeight="1">
      <c r="A4" s="118" t="s">
        <v>32</v>
      </c>
      <c r="B4" s="118"/>
      <c r="C4" s="8"/>
      <c r="D4" s="119" t="s">
        <v>88</v>
      </c>
      <c r="E4" s="120"/>
      <c r="G4" s="10" t="s">
        <v>42</v>
      </c>
      <c r="H4" s="18"/>
      <c r="I4" s="18"/>
      <c r="W4" s="118" t="s">
        <v>28</v>
      </c>
      <c r="X4" s="118"/>
      <c r="Y4" s="118"/>
    </row>
    <row r="5" spans="3:10" ht="12">
      <c r="C5" s="117"/>
      <c r="D5" s="117"/>
      <c r="G5" s="10" t="s">
        <v>43</v>
      </c>
      <c r="J5" s="10"/>
    </row>
    <row r="6" spans="7:25" ht="12" customHeight="1" thickBot="1">
      <c r="G6" s="1" t="s">
        <v>52</v>
      </c>
      <c r="K6" s="121" t="s">
        <v>110</v>
      </c>
      <c r="L6" s="121"/>
      <c r="M6" s="121"/>
      <c r="N6" s="121"/>
      <c r="O6" s="121"/>
      <c r="P6" s="121"/>
      <c r="Q6" s="121"/>
      <c r="R6" s="121"/>
      <c r="S6" s="121"/>
      <c r="T6" s="121"/>
      <c r="W6" s="121" t="s">
        <v>111</v>
      </c>
      <c r="X6" s="121"/>
      <c r="Y6" s="121"/>
    </row>
    <row r="7" spans="1:25" ht="37.5" customHeight="1" thickBot="1">
      <c r="A7" s="110" t="s">
        <v>4</v>
      </c>
      <c r="B7" s="112" t="s">
        <v>33</v>
      </c>
      <c r="C7" s="114" t="s">
        <v>12</v>
      </c>
      <c r="D7" s="115"/>
      <c r="E7" s="115"/>
      <c r="F7" s="116"/>
      <c r="G7" s="114" t="s">
        <v>15</v>
      </c>
      <c r="H7" s="116"/>
      <c r="I7" s="114" t="s">
        <v>14</v>
      </c>
      <c r="J7" s="115"/>
      <c r="K7" s="115"/>
      <c r="L7" s="115"/>
      <c r="M7" s="115"/>
      <c r="N7" s="115"/>
      <c r="O7" s="115"/>
      <c r="P7" s="115"/>
      <c r="Q7" s="116"/>
      <c r="R7" s="114" t="s">
        <v>17</v>
      </c>
      <c r="S7" s="115"/>
      <c r="T7" s="115"/>
      <c r="U7" s="115"/>
      <c r="V7" s="115"/>
      <c r="W7" s="115"/>
      <c r="X7" s="116"/>
      <c r="Y7" s="110" t="s">
        <v>18</v>
      </c>
    </row>
    <row r="8" spans="1:26" ht="84" customHeight="1" thickBot="1">
      <c r="A8" s="111"/>
      <c r="B8" s="113"/>
      <c r="C8" s="19" t="s">
        <v>0</v>
      </c>
      <c r="D8" s="20" t="s">
        <v>1</v>
      </c>
      <c r="E8" s="20" t="s">
        <v>19</v>
      </c>
      <c r="F8" s="21" t="s">
        <v>20</v>
      </c>
      <c r="G8" s="22" t="s">
        <v>1</v>
      </c>
      <c r="H8" s="21" t="s">
        <v>20</v>
      </c>
      <c r="I8" s="93" t="s">
        <v>115</v>
      </c>
      <c r="J8" s="25" t="s">
        <v>116</v>
      </c>
      <c r="K8" s="24" t="s">
        <v>1</v>
      </c>
      <c r="L8" s="25"/>
      <c r="M8" s="20" t="s">
        <v>19</v>
      </c>
      <c r="N8" s="24" t="s">
        <v>20</v>
      </c>
      <c r="O8" s="26"/>
      <c r="P8" s="20" t="s">
        <v>2</v>
      </c>
      <c r="Q8" s="21" t="s">
        <v>3</v>
      </c>
      <c r="R8" s="93" t="s">
        <v>115</v>
      </c>
      <c r="S8" s="25" t="s">
        <v>116</v>
      </c>
      <c r="T8" s="27" t="s">
        <v>1</v>
      </c>
      <c r="U8" s="20" t="s">
        <v>19</v>
      </c>
      <c r="V8" s="20" t="s">
        <v>20</v>
      </c>
      <c r="W8" s="20" t="s">
        <v>2</v>
      </c>
      <c r="X8" s="21" t="s">
        <v>3</v>
      </c>
      <c r="Y8" s="111"/>
      <c r="Z8" s="28"/>
    </row>
    <row r="9" spans="1:25" ht="12">
      <c r="A9" s="11" t="s">
        <v>53</v>
      </c>
      <c r="B9" s="54" t="s">
        <v>35</v>
      </c>
      <c r="C9" s="65">
        <f>IF(SUM(D9,E9,F9)&lt;&gt;0,SUM(D9,E9,F9),"")</f>
        <v>14</v>
      </c>
      <c r="D9" s="66">
        <f>IF(SUM(G9,K9,T9)&lt;&gt;0,SUM(G9,K9,T9),"")</f>
        <v>8</v>
      </c>
      <c r="E9" s="66">
        <f>IF(SUM(M9,U9)&lt;&gt;0,SUM(M9,U9),"")</f>
      </c>
      <c r="F9" s="66">
        <f>IF(SUM(H9,N9,V9)&lt;&gt;0,SUM(H9,N9,V9),"")</f>
        <v>6</v>
      </c>
      <c r="G9" s="55"/>
      <c r="H9" s="56"/>
      <c r="I9" s="94"/>
      <c r="J9" s="57"/>
      <c r="K9" s="58">
        <v>2</v>
      </c>
      <c r="L9" s="59" t="s">
        <v>9</v>
      </c>
      <c r="M9" s="60"/>
      <c r="N9" s="58"/>
      <c r="O9" s="59"/>
      <c r="P9" s="61"/>
      <c r="Q9" s="62"/>
      <c r="R9" s="100"/>
      <c r="S9" s="97">
        <v>1</v>
      </c>
      <c r="T9" s="59">
        <v>6</v>
      </c>
      <c r="U9" s="60"/>
      <c r="V9" s="60">
        <v>6</v>
      </c>
      <c r="W9" s="64"/>
      <c r="X9" s="31" t="s">
        <v>38</v>
      </c>
      <c r="Y9" s="32" t="s">
        <v>54</v>
      </c>
    </row>
    <row r="10" spans="1:25" ht="12">
      <c r="A10" s="12" t="s">
        <v>7</v>
      </c>
      <c r="B10" s="3" t="s">
        <v>39</v>
      </c>
      <c r="C10" s="65">
        <f>IF(SUM(D10,E10,F10)&lt;&gt;0,SUM(D10,E10,F10),"")</f>
        <v>8</v>
      </c>
      <c r="D10" s="66">
        <f>IF(SUM(G10,K10,T10)&lt;&gt;0,SUM(G10,K10,T10),"")</f>
      </c>
      <c r="E10" s="66">
        <f>IF(SUM(M10,U10)&lt;&gt;0,SUM(M10,U10),"")</f>
      </c>
      <c r="F10" s="66">
        <f>IF(SUM(H10,N10,V10)&lt;&gt;0,SUM(H10,N10,V10),"")</f>
        <v>8</v>
      </c>
      <c r="G10" s="69"/>
      <c r="H10" s="70"/>
      <c r="I10" s="104"/>
      <c r="J10" s="71">
        <v>3</v>
      </c>
      <c r="K10" s="72"/>
      <c r="L10" s="73"/>
      <c r="M10" s="74"/>
      <c r="N10" s="72">
        <v>8</v>
      </c>
      <c r="O10" s="73"/>
      <c r="P10" s="75"/>
      <c r="Q10" s="76" t="s">
        <v>38</v>
      </c>
      <c r="R10" s="108"/>
      <c r="S10" s="106"/>
      <c r="T10" s="73"/>
      <c r="U10" s="74"/>
      <c r="V10" s="74"/>
      <c r="W10" s="77"/>
      <c r="X10" s="78"/>
      <c r="Y10" s="79" t="s">
        <v>25</v>
      </c>
    </row>
    <row r="11" spans="1:25" ht="12">
      <c r="A11" s="12" t="s">
        <v>8</v>
      </c>
      <c r="B11" s="3" t="s">
        <v>89</v>
      </c>
      <c r="C11" s="65">
        <f>IF(SUM(D11,E11,F11)&lt;&gt;0,SUM(D11,E11,F11),"")</f>
        <v>20</v>
      </c>
      <c r="D11" s="66">
        <f>IF(SUM(G11,K11,T11)&lt;&gt;0,SUM(G11,K11,T11),"")</f>
        <v>10</v>
      </c>
      <c r="E11" s="66">
        <f>IF(SUM(M11,U11)&lt;&gt;0,SUM(M11,U11),"")</f>
      </c>
      <c r="F11" s="66">
        <f>IF(SUM(H11,N11,V11)&lt;&gt;0,SUM(H11,N11,V11),"")</f>
        <v>10</v>
      </c>
      <c r="G11" s="29"/>
      <c r="H11" s="30"/>
      <c r="I11" s="39">
        <v>3</v>
      </c>
      <c r="J11" s="33"/>
      <c r="K11" s="34">
        <v>10</v>
      </c>
      <c r="L11" s="35"/>
      <c r="M11" s="36"/>
      <c r="N11" s="34">
        <v>10</v>
      </c>
      <c r="O11" s="35"/>
      <c r="P11" s="37"/>
      <c r="Q11" s="38" t="s">
        <v>38</v>
      </c>
      <c r="R11" s="101"/>
      <c r="S11" s="98"/>
      <c r="T11" s="35"/>
      <c r="U11" s="36"/>
      <c r="V11" s="36"/>
      <c r="W11" s="40"/>
      <c r="X11" s="41"/>
      <c r="Y11" s="14" t="s">
        <v>90</v>
      </c>
    </row>
    <row r="12" spans="1:25" ht="12">
      <c r="A12" s="12" t="s">
        <v>10</v>
      </c>
      <c r="B12" s="3" t="s">
        <v>91</v>
      </c>
      <c r="C12" s="65">
        <f>IF(SUM(D12,E12,F12)&lt;&gt;0,SUM(D12,E12,F12),"")</f>
        <v>16</v>
      </c>
      <c r="D12" s="66">
        <f>IF(SUM(G12,K12,T12)&lt;&gt;0,SUM(G12,K12,T12),"")</f>
        <v>6</v>
      </c>
      <c r="E12" s="66">
        <f>IF(SUM(M12,U12)&lt;&gt;0,SUM(M12,U12),"")</f>
        <v>6</v>
      </c>
      <c r="F12" s="66">
        <f>IF(SUM(H12,N12,V12)&lt;&gt;0,SUM(H12,N12,V12),"")</f>
        <v>4</v>
      </c>
      <c r="G12" s="29"/>
      <c r="H12" s="30"/>
      <c r="I12" s="39">
        <v>2</v>
      </c>
      <c r="J12" s="33"/>
      <c r="K12" s="34">
        <v>6</v>
      </c>
      <c r="L12" s="35"/>
      <c r="M12" s="36">
        <v>6</v>
      </c>
      <c r="N12" s="34">
        <v>4</v>
      </c>
      <c r="O12" s="35"/>
      <c r="P12" s="37"/>
      <c r="Q12" s="38" t="s">
        <v>38</v>
      </c>
      <c r="R12" s="101"/>
      <c r="S12" s="98"/>
      <c r="T12" s="35"/>
      <c r="U12" s="36"/>
      <c r="V12" s="36"/>
      <c r="W12" s="40"/>
      <c r="X12" s="41"/>
      <c r="Y12" s="14" t="s">
        <v>24</v>
      </c>
    </row>
    <row r="13" spans="1:25" ht="12">
      <c r="A13" s="12" t="s">
        <v>55</v>
      </c>
      <c r="B13" s="3" t="s">
        <v>49</v>
      </c>
      <c r="C13" s="65">
        <f aca="true" t="shared" si="0" ref="C13:C20">IF(SUM(D13,E13,F13)&lt;&gt;0,SUM(D13,E13,F13),"")</f>
        <v>18</v>
      </c>
      <c r="D13" s="66">
        <f aca="true" t="shared" si="1" ref="D13:D20">IF(SUM(G13,K13,T13)&lt;&gt;0,SUM(G13,K13,T13),"")</f>
        <v>8</v>
      </c>
      <c r="E13" s="66">
        <f aca="true" t="shared" si="2" ref="E13:E20">IF(SUM(M13,U13)&lt;&gt;0,SUM(M13,U13),"")</f>
      </c>
      <c r="F13" s="66">
        <f aca="true" t="shared" si="3" ref="F13:F20">IF(SUM(H13,N13,V13)&lt;&gt;0,SUM(H13,N13,V13),"")</f>
        <v>10</v>
      </c>
      <c r="G13" s="29">
        <v>2</v>
      </c>
      <c r="H13" s="30"/>
      <c r="I13" s="95"/>
      <c r="J13" s="33">
        <v>1</v>
      </c>
      <c r="K13" s="34">
        <v>2</v>
      </c>
      <c r="L13" s="35"/>
      <c r="M13" s="36"/>
      <c r="N13" s="34">
        <v>4</v>
      </c>
      <c r="O13" s="35"/>
      <c r="P13" s="37" t="s">
        <v>37</v>
      </c>
      <c r="Q13" s="38"/>
      <c r="R13" s="101"/>
      <c r="S13" s="98"/>
      <c r="T13" s="35">
        <v>4</v>
      </c>
      <c r="U13" s="36"/>
      <c r="V13" s="36">
        <v>6</v>
      </c>
      <c r="W13" s="40"/>
      <c r="X13" s="41" t="s">
        <v>38</v>
      </c>
      <c r="Y13" s="14" t="s">
        <v>93</v>
      </c>
    </row>
    <row r="14" spans="1:25" ht="12">
      <c r="A14" s="12" t="s">
        <v>67</v>
      </c>
      <c r="B14" s="3" t="s">
        <v>35</v>
      </c>
      <c r="C14" s="65">
        <f t="shared" si="0"/>
        <v>10</v>
      </c>
      <c r="D14" s="66">
        <f t="shared" si="1"/>
        <v>4</v>
      </c>
      <c r="E14" s="66">
        <f t="shared" si="2"/>
        <v>4</v>
      </c>
      <c r="F14" s="66">
        <f t="shared" si="3"/>
        <v>2</v>
      </c>
      <c r="G14" s="29">
        <v>2</v>
      </c>
      <c r="H14" s="30"/>
      <c r="I14" s="95"/>
      <c r="J14" s="33">
        <v>1</v>
      </c>
      <c r="K14" s="34">
        <v>2</v>
      </c>
      <c r="L14" s="35"/>
      <c r="M14" s="36">
        <v>4</v>
      </c>
      <c r="N14" s="34">
        <v>2</v>
      </c>
      <c r="O14" s="35"/>
      <c r="P14" s="37"/>
      <c r="Q14" s="38" t="s">
        <v>38</v>
      </c>
      <c r="R14" s="101"/>
      <c r="S14" s="98"/>
      <c r="T14" s="35"/>
      <c r="U14" s="36"/>
      <c r="V14" s="36"/>
      <c r="W14" s="40"/>
      <c r="X14" s="41"/>
      <c r="Y14" s="14" t="s">
        <v>46</v>
      </c>
    </row>
    <row r="15" spans="1:25" ht="12">
      <c r="A15" s="12" t="s">
        <v>94</v>
      </c>
      <c r="B15" s="3" t="s">
        <v>56</v>
      </c>
      <c r="C15" s="65">
        <f t="shared" si="0"/>
        <v>12</v>
      </c>
      <c r="D15" s="66">
        <f t="shared" si="1"/>
        <v>4</v>
      </c>
      <c r="E15" s="66">
        <f t="shared" si="2"/>
        <v>4</v>
      </c>
      <c r="F15" s="66">
        <f t="shared" si="3"/>
        <v>4</v>
      </c>
      <c r="G15" s="29"/>
      <c r="H15" s="30"/>
      <c r="I15" s="95"/>
      <c r="J15" s="33"/>
      <c r="K15" s="34">
        <v>2</v>
      </c>
      <c r="L15" s="35" t="s">
        <v>9</v>
      </c>
      <c r="M15" s="36"/>
      <c r="N15" s="34"/>
      <c r="O15" s="35"/>
      <c r="P15" s="37"/>
      <c r="Q15" s="38"/>
      <c r="R15" s="101"/>
      <c r="S15" s="98">
        <v>1</v>
      </c>
      <c r="T15" s="35">
        <v>2</v>
      </c>
      <c r="U15" s="36">
        <v>4</v>
      </c>
      <c r="V15" s="36">
        <v>4</v>
      </c>
      <c r="W15" s="40" t="s">
        <v>37</v>
      </c>
      <c r="X15" s="41"/>
      <c r="Y15" s="14" t="s">
        <v>72</v>
      </c>
    </row>
    <row r="16" spans="1:25" ht="12">
      <c r="A16" s="12" t="s">
        <v>57</v>
      </c>
      <c r="B16" s="3" t="s">
        <v>40</v>
      </c>
      <c r="C16" s="65">
        <f t="shared" si="0"/>
        <v>12</v>
      </c>
      <c r="D16" s="66">
        <f t="shared" si="1"/>
        <v>6</v>
      </c>
      <c r="E16" s="66">
        <f t="shared" si="2"/>
      </c>
      <c r="F16" s="66">
        <f t="shared" si="3"/>
        <v>6</v>
      </c>
      <c r="G16" s="69"/>
      <c r="H16" s="70"/>
      <c r="I16" s="104"/>
      <c r="J16" s="71"/>
      <c r="K16" s="72">
        <v>2</v>
      </c>
      <c r="L16" s="73" t="s">
        <v>9</v>
      </c>
      <c r="M16" s="74"/>
      <c r="N16" s="72"/>
      <c r="O16" s="73"/>
      <c r="P16" s="75"/>
      <c r="Q16" s="76"/>
      <c r="R16" s="108"/>
      <c r="S16" s="106">
        <v>1</v>
      </c>
      <c r="T16" s="73">
        <v>4</v>
      </c>
      <c r="U16" s="74"/>
      <c r="V16" s="74">
        <v>6</v>
      </c>
      <c r="W16" s="77" t="s">
        <v>37</v>
      </c>
      <c r="X16" s="78"/>
      <c r="Y16" s="79" t="s">
        <v>93</v>
      </c>
    </row>
    <row r="17" spans="1:25" ht="12">
      <c r="A17" s="13" t="s">
        <v>63</v>
      </c>
      <c r="B17" s="2" t="s">
        <v>56</v>
      </c>
      <c r="C17" s="65">
        <f t="shared" si="0"/>
        <v>12</v>
      </c>
      <c r="D17" s="66">
        <f t="shared" si="1"/>
        <v>6</v>
      </c>
      <c r="E17" s="66">
        <f t="shared" si="2"/>
      </c>
      <c r="F17" s="66">
        <f t="shared" si="3"/>
        <v>6</v>
      </c>
      <c r="G17" s="29"/>
      <c r="H17" s="30"/>
      <c r="I17" s="95"/>
      <c r="J17" s="33"/>
      <c r="K17" s="34">
        <v>2</v>
      </c>
      <c r="L17" s="35" t="s">
        <v>9</v>
      </c>
      <c r="M17" s="36"/>
      <c r="N17" s="34"/>
      <c r="O17" s="35"/>
      <c r="P17" s="37"/>
      <c r="Q17" s="38"/>
      <c r="R17" s="103">
        <v>1</v>
      </c>
      <c r="S17" s="98"/>
      <c r="T17" s="35">
        <v>4</v>
      </c>
      <c r="U17" s="36"/>
      <c r="V17" s="36">
        <v>6</v>
      </c>
      <c r="W17" s="40" t="s">
        <v>60</v>
      </c>
      <c r="X17" s="41"/>
      <c r="Y17" s="14" t="s">
        <v>64</v>
      </c>
    </row>
    <row r="18" spans="1:25" ht="12">
      <c r="A18" s="12" t="s">
        <v>95</v>
      </c>
      <c r="B18" s="3" t="s">
        <v>56</v>
      </c>
      <c r="C18" s="65">
        <f t="shared" si="0"/>
        <v>10</v>
      </c>
      <c r="D18" s="66">
        <f t="shared" si="1"/>
        <v>4</v>
      </c>
      <c r="E18" s="66">
        <f t="shared" si="2"/>
        <v>4</v>
      </c>
      <c r="F18" s="66">
        <f t="shared" si="3"/>
        <v>2</v>
      </c>
      <c r="G18" s="69">
        <v>2</v>
      </c>
      <c r="H18" s="70"/>
      <c r="I18" s="104"/>
      <c r="J18" s="71">
        <v>1</v>
      </c>
      <c r="K18" s="72">
        <v>2</v>
      </c>
      <c r="L18" s="73"/>
      <c r="M18" s="74">
        <v>4</v>
      </c>
      <c r="N18" s="72">
        <v>2</v>
      </c>
      <c r="O18" s="73"/>
      <c r="P18" s="75" t="s">
        <v>37</v>
      </c>
      <c r="Q18" s="76"/>
      <c r="R18" s="108"/>
      <c r="S18" s="106"/>
      <c r="T18" s="73"/>
      <c r="U18" s="74"/>
      <c r="V18" s="74"/>
      <c r="W18" s="77"/>
      <c r="X18" s="78"/>
      <c r="Y18" s="79" t="s">
        <v>46</v>
      </c>
    </row>
    <row r="19" spans="1:25" ht="12">
      <c r="A19" s="12" t="s">
        <v>96</v>
      </c>
      <c r="B19" s="3" t="s">
        <v>40</v>
      </c>
      <c r="C19" s="65">
        <f t="shared" si="0"/>
        <v>22</v>
      </c>
      <c r="D19" s="66">
        <f t="shared" si="1"/>
        <v>10</v>
      </c>
      <c r="E19" s="66">
        <f t="shared" si="2"/>
        <v>6</v>
      </c>
      <c r="F19" s="66">
        <f t="shared" si="3"/>
        <v>6</v>
      </c>
      <c r="G19" s="29"/>
      <c r="H19" s="30"/>
      <c r="I19" s="95"/>
      <c r="J19" s="33"/>
      <c r="K19" s="34">
        <v>2</v>
      </c>
      <c r="L19" s="35" t="s">
        <v>9</v>
      </c>
      <c r="M19" s="36"/>
      <c r="N19" s="34"/>
      <c r="O19" s="35"/>
      <c r="P19" s="37"/>
      <c r="Q19" s="38"/>
      <c r="R19" s="101"/>
      <c r="S19" s="98" t="s">
        <v>68</v>
      </c>
      <c r="T19" s="35">
        <v>8</v>
      </c>
      <c r="U19" s="36">
        <v>6</v>
      </c>
      <c r="V19" s="36">
        <v>6</v>
      </c>
      <c r="W19" s="40" t="s">
        <v>68</v>
      </c>
      <c r="X19" s="41" t="s">
        <v>38</v>
      </c>
      <c r="Y19" s="14" t="s">
        <v>46</v>
      </c>
    </row>
    <row r="20" spans="1:25" ht="12.75" thickBot="1">
      <c r="A20" s="15" t="s">
        <v>104</v>
      </c>
      <c r="B20" s="4" t="s">
        <v>56</v>
      </c>
      <c r="C20" s="65">
        <f t="shared" si="0"/>
        <v>12</v>
      </c>
      <c r="D20" s="66">
        <f t="shared" si="1"/>
        <v>4</v>
      </c>
      <c r="E20" s="66">
        <f t="shared" si="2"/>
        <v>8</v>
      </c>
      <c r="F20" s="66">
        <f t="shared" si="3"/>
      </c>
      <c r="G20" s="80">
        <v>2</v>
      </c>
      <c r="H20" s="81"/>
      <c r="I20" s="105"/>
      <c r="J20" s="82">
        <v>1</v>
      </c>
      <c r="K20" s="83">
        <v>2</v>
      </c>
      <c r="L20" s="84"/>
      <c r="M20" s="85">
        <v>8</v>
      </c>
      <c r="N20" s="83"/>
      <c r="O20" s="84"/>
      <c r="P20" s="86" t="s">
        <v>37</v>
      </c>
      <c r="Q20" s="87"/>
      <c r="R20" s="109"/>
      <c r="S20" s="107"/>
      <c r="T20" s="84"/>
      <c r="U20" s="85"/>
      <c r="V20" s="85"/>
      <c r="W20" s="88"/>
      <c r="X20" s="89"/>
      <c r="Y20" s="90" t="s">
        <v>46</v>
      </c>
    </row>
    <row r="22" spans="1:24" ht="12.75">
      <c r="A22" s="9" t="s">
        <v>29</v>
      </c>
      <c r="E22" s="17" t="s">
        <v>112</v>
      </c>
      <c r="F22" s="8"/>
      <c r="Q22" s="91" t="s">
        <v>113</v>
      </c>
      <c r="R22" s="91"/>
      <c r="X22" s="92" t="s">
        <v>114</v>
      </c>
    </row>
    <row r="27" spans="2:25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35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2:35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2:35" ht="58.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2:35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2:35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2:35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26:35" ht="12.75">
      <c r="Z36"/>
      <c r="AA36"/>
      <c r="AB36"/>
      <c r="AC36"/>
      <c r="AD36"/>
      <c r="AE36"/>
      <c r="AF36"/>
      <c r="AG36"/>
      <c r="AH36"/>
      <c r="AI36"/>
    </row>
    <row r="37" spans="26:35" ht="12.75">
      <c r="Z37"/>
      <c r="AA37"/>
      <c r="AB37"/>
      <c r="AC37"/>
      <c r="AD37"/>
      <c r="AE37"/>
      <c r="AF37"/>
      <c r="AG37"/>
      <c r="AH37"/>
      <c r="AI37"/>
    </row>
    <row r="38" spans="26:35" ht="12.75">
      <c r="Z38"/>
      <c r="AA38"/>
      <c r="AB38"/>
      <c r="AC38"/>
      <c r="AD38"/>
      <c r="AE38"/>
      <c r="AF38"/>
      <c r="AG38"/>
      <c r="AH38"/>
      <c r="AI38"/>
    </row>
  </sheetData>
  <sheetProtection/>
  <mergeCells count="13">
    <mergeCell ref="Y7:Y8"/>
    <mergeCell ref="W4:Y4"/>
    <mergeCell ref="A4:B4"/>
    <mergeCell ref="D4:E4"/>
    <mergeCell ref="K6:T6"/>
    <mergeCell ref="W6:Y6"/>
    <mergeCell ref="A7:A8"/>
    <mergeCell ref="B7:B8"/>
    <mergeCell ref="C7:F7"/>
    <mergeCell ref="C5:D5"/>
    <mergeCell ref="I7:Q7"/>
    <mergeCell ref="R7:X7"/>
    <mergeCell ref="G7:H7"/>
  </mergeCells>
  <printOptions/>
  <pageMargins left="0.7874015748031497" right="0.4" top="1.02" bottom="0.787401574803149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zoomScalePageLayoutView="0" workbookViewId="0" topLeftCell="A3">
      <selection activeCell="F9" sqref="F9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9" width="4.875" style="1" customWidth="1"/>
    <col min="10" max="10" width="4.625" style="1" customWidth="1"/>
    <col min="11" max="11" width="3.125" style="1" customWidth="1"/>
    <col min="12" max="12" width="1.875" style="1" bestFit="1" customWidth="1"/>
    <col min="13" max="13" width="3.25390625" style="1" customWidth="1"/>
    <col min="14" max="14" width="3.625" style="1" customWidth="1"/>
    <col min="15" max="15" width="1.875" style="1" bestFit="1" customWidth="1"/>
    <col min="16" max="16" width="5.625" style="1" customWidth="1"/>
    <col min="17" max="18" width="4.25390625" style="1" customWidth="1"/>
    <col min="19" max="19" width="4.625" style="1" customWidth="1"/>
    <col min="20" max="20" width="3.125" style="1" bestFit="1" customWidth="1"/>
    <col min="21" max="21" width="4.125" style="1" customWidth="1"/>
    <col min="22" max="22" width="3.875" style="1" customWidth="1"/>
    <col min="23" max="23" width="4.125" style="1" customWidth="1"/>
    <col min="24" max="24" width="3.875" style="1" customWidth="1"/>
    <col min="25" max="25" width="8.75390625" style="1" customWidth="1"/>
    <col min="26" max="16384" width="9.125" style="1" customWidth="1"/>
  </cols>
  <sheetData>
    <row r="1" spans="4:24" ht="13.5" customHeight="1">
      <c r="D1" s="10"/>
      <c r="E1" s="10"/>
      <c r="F1" s="10"/>
      <c r="G1" s="1" t="s">
        <v>27</v>
      </c>
      <c r="H1" s="10"/>
      <c r="I1" s="10"/>
      <c r="J1" s="10"/>
      <c r="K1" s="10"/>
      <c r="L1" s="10"/>
      <c r="M1" s="10"/>
      <c r="N1" s="10"/>
      <c r="O1" s="10"/>
      <c r="P1" s="10"/>
      <c r="V1" s="8"/>
      <c r="W1" s="1" t="s">
        <v>6</v>
      </c>
      <c r="X1" s="8"/>
    </row>
    <row r="2" spans="2:25" ht="13.5" customHeight="1">
      <c r="B2" s="8"/>
      <c r="C2" s="8"/>
      <c r="D2" s="8"/>
      <c r="E2" s="8"/>
      <c r="F2" s="8"/>
      <c r="G2" s="1" t="s">
        <v>16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V2" s="8"/>
      <c r="W2" s="1" t="s">
        <v>13</v>
      </c>
      <c r="X2" s="8"/>
      <c r="Y2" s="8"/>
    </row>
    <row r="3" spans="6:10" ht="15" customHeight="1">
      <c r="F3" s="17" t="s">
        <v>5</v>
      </c>
      <c r="G3" s="17"/>
      <c r="H3" s="17"/>
      <c r="I3" s="17"/>
      <c r="J3" s="17"/>
    </row>
    <row r="4" spans="1:25" ht="12.75" customHeight="1">
      <c r="A4" s="118" t="s">
        <v>32</v>
      </c>
      <c r="B4" s="118"/>
      <c r="C4" s="8"/>
      <c r="D4" s="119" t="s">
        <v>88</v>
      </c>
      <c r="E4" s="120"/>
      <c r="G4" s="10" t="s">
        <v>42</v>
      </c>
      <c r="H4" s="18"/>
      <c r="I4" s="18"/>
      <c r="W4" s="118" t="s">
        <v>28</v>
      </c>
      <c r="X4" s="118"/>
      <c r="Y4" s="118"/>
    </row>
    <row r="5" spans="3:10" ht="12">
      <c r="C5" s="117"/>
      <c r="D5" s="117"/>
      <c r="G5" s="10" t="s">
        <v>43</v>
      </c>
      <c r="J5" s="10"/>
    </row>
    <row r="6" spans="7:25" ht="12" customHeight="1" thickBot="1">
      <c r="G6" s="1" t="s">
        <v>59</v>
      </c>
      <c r="K6" s="121" t="s">
        <v>110</v>
      </c>
      <c r="L6" s="121"/>
      <c r="M6" s="121"/>
      <c r="N6" s="121"/>
      <c r="O6" s="121"/>
      <c r="P6" s="121"/>
      <c r="Q6" s="121"/>
      <c r="R6" s="121"/>
      <c r="S6" s="121"/>
      <c r="T6" s="121"/>
      <c r="W6" s="121" t="s">
        <v>111</v>
      </c>
      <c r="X6" s="121"/>
      <c r="Y6" s="121"/>
    </row>
    <row r="7" spans="1:25" ht="37.5" customHeight="1" thickBot="1">
      <c r="A7" s="110" t="s">
        <v>4</v>
      </c>
      <c r="B7" s="112" t="s">
        <v>33</v>
      </c>
      <c r="C7" s="114" t="s">
        <v>12</v>
      </c>
      <c r="D7" s="115"/>
      <c r="E7" s="115"/>
      <c r="F7" s="116"/>
      <c r="G7" s="114" t="s">
        <v>15</v>
      </c>
      <c r="H7" s="116"/>
      <c r="I7" s="114" t="s">
        <v>14</v>
      </c>
      <c r="J7" s="115"/>
      <c r="K7" s="115"/>
      <c r="L7" s="115"/>
      <c r="M7" s="115"/>
      <c r="N7" s="115"/>
      <c r="O7" s="115"/>
      <c r="P7" s="115"/>
      <c r="Q7" s="116"/>
      <c r="R7" s="114" t="s">
        <v>17</v>
      </c>
      <c r="S7" s="115"/>
      <c r="T7" s="115"/>
      <c r="U7" s="115"/>
      <c r="V7" s="115"/>
      <c r="W7" s="115"/>
      <c r="X7" s="116"/>
      <c r="Y7" s="110" t="s">
        <v>18</v>
      </c>
    </row>
    <row r="8" spans="1:26" ht="84" customHeight="1" thickBot="1">
      <c r="A8" s="111"/>
      <c r="B8" s="113"/>
      <c r="C8" s="19" t="s">
        <v>0</v>
      </c>
      <c r="D8" s="20" t="s">
        <v>1</v>
      </c>
      <c r="E8" s="20" t="s">
        <v>19</v>
      </c>
      <c r="F8" s="21" t="s">
        <v>20</v>
      </c>
      <c r="G8" s="22" t="s">
        <v>1</v>
      </c>
      <c r="H8" s="21" t="s">
        <v>20</v>
      </c>
      <c r="I8" s="93" t="s">
        <v>115</v>
      </c>
      <c r="J8" s="25" t="s">
        <v>116</v>
      </c>
      <c r="K8" s="24" t="s">
        <v>1</v>
      </c>
      <c r="L8" s="25"/>
      <c r="M8" s="20" t="s">
        <v>19</v>
      </c>
      <c r="N8" s="24" t="s">
        <v>20</v>
      </c>
      <c r="O8" s="26"/>
      <c r="P8" s="20" t="s">
        <v>2</v>
      </c>
      <c r="Q8" s="21" t="s">
        <v>3</v>
      </c>
      <c r="R8" s="93" t="s">
        <v>115</v>
      </c>
      <c r="S8" s="25" t="s">
        <v>116</v>
      </c>
      <c r="T8" s="27" t="s">
        <v>1</v>
      </c>
      <c r="U8" s="20" t="s">
        <v>19</v>
      </c>
      <c r="V8" s="20" t="s">
        <v>20</v>
      </c>
      <c r="W8" s="20" t="s">
        <v>2</v>
      </c>
      <c r="X8" s="21" t="s">
        <v>3</v>
      </c>
      <c r="Y8" s="111"/>
      <c r="Z8" s="28"/>
    </row>
    <row r="9" spans="1:25" ht="12.75" customHeight="1">
      <c r="A9" s="11" t="s">
        <v>97</v>
      </c>
      <c r="B9" s="3" t="s">
        <v>35</v>
      </c>
      <c r="C9" s="65">
        <f aca="true" t="shared" si="0" ref="C9:C21">IF(SUM(D9,E9,F9)&lt;&gt;0,SUM(D9,E9,F9),"")</f>
        <v>12</v>
      </c>
      <c r="D9" s="66">
        <f aca="true" t="shared" si="1" ref="D9:D21">IF(SUM(G9,K9,T9)&lt;&gt;0,SUM(G9,K9,T9),"")</f>
        <v>8</v>
      </c>
      <c r="E9" s="66">
        <f aca="true" t="shared" si="2" ref="E9:E21">IF(SUM(M9,U9)&lt;&gt;0,SUM(M9,U9),"")</f>
      </c>
      <c r="F9" s="66">
        <f aca="true" t="shared" si="3" ref="F9:F21">IF(SUM(H9,N9,V9)&lt;&gt;0,SUM(H9,N9,V9),"")</f>
        <v>4</v>
      </c>
      <c r="G9" s="55"/>
      <c r="H9" s="56"/>
      <c r="I9" s="94"/>
      <c r="J9" s="57"/>
      <c r="K9" s="58">
        <v>2</v>
      </c>
      <c r="L9" s="59" t="s">
        <v>9</v>
      </c>
      <c r="M9" s="60"/>
      <c r="N9" s="58"/>
      <c r="O9" s="59"/>
      <c r="P9" s="61"/>
      <c r="Q9" s="62"/>
      <c r="R9" s="100"/>
      <c r="S9" s="97">
        <v>1</v>
      </c>
      <c r="T9" s="59">
        <v>6</v>
      </c>
      <c r="U9" s="60"/>
      <c r="V9" s="60">
        <v>4</v>
      </c>
      <c r="W9" s="64"/>
      <c r="X9" s="31" t="s">
        <v>38</v>
      </c>
      <c r="Y9" s="32" t="s">
        <v>54</v>
      </c>
    </row>
    <row r="10" spans="1:25" ht="12">
      <c r="A10" s="13" t="s">
        <v>61</v>
      </c>
      <c r="B10" s="2" t="s">
        <v>36</v>
      </c>
      <c r="C10" s="65">
        <f t="shared" si="0"/>
        <v>8</v>
      </c>
      <c r="D10" s="66">
        <f t="shared" si="1"/>
        <v>4</v>
      </c>
      <c r="E10" s="66">
        <f t="shared" si="2"/>
      </c>
      <c r="F10" s="66">
        <f t="shared" si="3"/>
        <v>4</v>
      </c>
      <c r="G10" s="29"/>
      <c r="H10" s="30"/>
      <c r="I10" s="95"/>
      <c r="J10" s="33"/>
      <c r="K10" s="34">
        <v>2</v>
      </c>
      <c r="L10" s="35" t="s">
        <v>9</v>
      </c>
      <c r="M10" s="36"/>
      <c r="N10" s="34"/>
      <c r="O10" s="35"/>
      <c r="P10" s="37"/>
      <c r="Q10" s="38"/>
      <c r="R10" s="101"/>
      <c r="S10" s="98">
        <v>1</v>
      </c>
      <c r="T10" s="35">
        <v>2</v>
      </c>
      <c r="U10" s="36"/>
      <c r="V10" s="36">
        <v>4</v>
      </c>
      <c r="W10" s="40" t="s">
        <v>37</v>
      </c>
      <c r="X10" s="41"/>
      <c r="Y10" s="14" t="s">
        <v>62</v>
      </c>
    </row>
    <row r="11" spans="1:25" ht="12">
      <c r="A11" s="12" t="s">
        <v>92</v>
      </c>
      <c r="B11" s="2" t="s">
        <v>36</v>
      </c>
      <c r="C11" s="65">
        <f t="shared" si="0"/>
        <v>8</v>
      </c>
      <c r="D11" s="66">
        <f t="shared" si="1"/>
        <v>4</v>
      </c>
      <c r="E11" s="66">
        <f t="shared" si="2"/>
      </c>
      <c r="F11" s="66">
        <f t="shared" si="3"/>
        <v>4</v>
      </c>
      <c r="G11" s="29">
        <v>2</v>
      </c>
      <c r="H11" s="30"/>
      <c r="I11" s="95"/>
      <c r="J11" s="33">
        <v>1</v>
      </c>
      <c r="K11" s="34">
        <v>2</v>
      </c>
      <c r="L11" s="35"/>
      <c r="M11" s="36"/>
      <c r="N11" s="34">
        <v>4</v>
      </c>
      <c r="O11" s="35"/>
      <c r="P11" s="37" t="s">
        <v>37</v>
      </c>
      <c r="Q11" s="38"/>
      <c r="R11" s="101"/>
      <c r="S11" s="98"/>
      <c r="T11" s="35"/>
      <c r="U11" s="36"/>
      <c r="V11" s="36"/>
      <c r="W11" s="40"/>
      <c r="X11" s="41"/>
      <c r="Y11" s="14" t="s">
        <v>62</v>
      </c>
    </row>
    <row r="12" spans="1:25" ht="12">
      <c r="A12" s="12" t="s">
        <v>98</v>
      </c>
      <c r="B12" s="2" t="s">
        <v>36</v>
      </c>
      <c r="C12" s="65">
        <f t="shared" si="0"/>
        <v>12</v>
      </c>
      <c r="D12" s="66">
        <f t="shared" si="1"/>
        <v>10</v>
      </c>
      <c r="E12" s="66">
        <f t="shared" si="2"/>
      </c>
      <c r="F12" s="66">
        <f t="shared" si="3"/>
        <v>2</v>
      </c>
      <c r="G12" s="29"/>
      <c r="H12" s="30"/>
      <c r="I12" s="95"/>
      <c r="J12" s="33"/>
      <c r="K12" s="34">
        <v>2</v>
      </c>
      <c r="L12" s="35" t="s">
        <v>9</v>
      </c>
      <c r="M12" s="36"/>
      <c r="N12" s="34"/>
      <c r="O12" s="35"/>
      <c r="P12" s="37"/>
      <c r="Q12" s="38"/>
      <c r="R12" s="101"/>
      <c r="S12" s="98">
        <v>1</v>
      </c>
      <c r="T12" s="35">
        <v>8</v>
      </c>
      <c r="U12" s="36"/>
      <c r="V12" s="36">
        <v>2</v>
      </c>
      <c r="W12" s="40" t="s">
        <v>37</v>
      </c>
      <c r="X12" s="41"/>
      <c r="Y12" s="14" t="s">
        <v>78</v>
      </c>
    </row>
    <row r="13" spans="1:25" ht="12">
      <c r="A13" s="12" t="s">
        <v>57</v>
      </c>
      <c r="B13" s="3" t="s">
        <v>40</v>
      </c>
      <c r="C13" s="65">
        <f t="shared" si="0"/>
        <v>10</v>
      </c>
      <c r="D13" s="66">
        <f t="shared" si="1"/>
        <v>4</v>
      </c>
      <c r="E13" s="66">
        <f t="shared" si="2"/>
        <v>4</v>
      </c>
      <c r="F13" s="66">
        <f t="shared" si="3"/>
        <v>2</v>
      </c>
      <c r="G13" s="29"/>
      <c r="H13" s="30"/>
      <c r="I13" s="95"/>
      <c r="J13" s="33">
        <v>2</v>
      </c>
      <c r="K13" s="34">
        <v>4</v>
      </c>
      <c r="L13" s="35"/>
      <c r="M13" s="36">
        <v>4</v>
      </c>
      <c r="N13" s="34">
        <v>2</v>
      </c>
      <c r="O13" s="35"/>
      <c r="P13" s="37"/>
      <c r="Q13" s="38" t="s">
        <v>38</v>
      </c>
      <c r="R13" s="101"/>
      <c r="S13" s="98"/>
      <c r="T13" s="35"/>
      <c r="U13" s="36"/>
      <c r="V13" s="36"/>
      <c r="W13" s="40"/>
      <c r="X13" s="41"/>
      <c r="Y13" s="14" t="s">
        <v>93</v>
      </c>
    </row>
    <row r="14" spans="1:25" ht="12">
      <c r="A14" s="12" t="s">
        <v>65</v>
      </c>
      <c r="B14" s="3" t="s">
        <v>40</v>
      </c>
      <c r="C14" s="65">
        <f t="shared" si="0"/>
        <v>22</v>
      </c>
      <c r="D14" s="66">
        <f t="shared" si="1"/>
        <v>6</v>
      </c>
      <c r="E14" s="66">
        <f t="shared" si="2"/>
        <v>8</v>
      </c>
      <c r="F14" s="66">
        <f t="shared" si="3"/>
        <v>8</v>
      </c>
      <c r="G14" s="29">
        <v>2</v>
      </c>
      <c r="H14" s="30"/>
      <c r="I14" s="95"/>
      <c r="J14" s="33" t="s">
        <v>68</v>
      </c>
      <c r="K14" s="34">
        <v>4</v>
      </c>
      <c r="L14" s="35"/>
      <c r="M14" s="36">
        <v>8</v>
      </c>
      <c r="N14" s="34">
        <v>8</v>
      </c>
      <c r="O14" s="35"/>
      <c r="P14" s="37" t="s">
        <v>68</v>
      </c>
      <c r="Q14" s="38" t="s">
        <v>38</v>
      </c>
      <c r="R14" s="101"/>
      <c r="S14" s="98"/>
      <c r="T14" s="35"/>
      <c r="U14" s="36"/>
      <c r="V14" s="36"/>
      <c r="W14" s="40"/>
      <c r="X14" s="41"/>
      <c r="Y14" s="14" t="s">
        <v>64</v>
      </c>
    </row>
    <row r="15" spans="1:25" ht="12">
      <c r="A15" s="12" t="s">
        <v>101</v>
      </c>
      <c r="B15" s="3" t="s">
        <v>35</v>
      </c>
      <c r="C15" s="65">
        <f t="shared" si="0"/>
        <v>10</v>
      </c>
      <c r="D15" s="66">
        <f t="shared" si="1"/>
        <v>4</v>
      </c>
      <c r="E15" s="66">
        <f t="shared" si="2"/>
        <v>4</v>
      </c>
      <c r="F15" s="66">
        <f t="shared" si="3"/>
        <v>2</v>
      </c>
      <c r="G15" s="29">
        <v>2</v>
      </c>
      <c r="H15" s="30"/>
      <c r="I15" s="95"/>
      <c r="J15" s="33">
        <v>1</v>
      </c>
      <c r="K15" s="34">
        <v>2</v>
      </c>
      <c r="L15" s="35"/>
      <c r="M15" s="36">
        <v>4</v>
      </c>
      <c r="N15" s="34">
        <v>2</v>
      </c>
      <c r="O15" s="35"/>
      <c r="P15" s="37" t="s">
        <v>60</v>
      </c>
      <c r="Q15" s="38"/>
      <c r="R15" s="101"/>
      <c r="S15" s="98"/>
      <c r="T15" s="35"/>
      <c r="U15" s="36"/>
      <c r="V15" s="36"/>
      <c r="W15" s="40"/>
      <c r="X15" s="41"/>
      <c r="Y15" s="14" t="s">
        <v>102</v>
      </c>
    </row>
    <row r="16" spans="1:25" ht="12">
      <c r="A16" s="12" t="s">
        <v>99</v>
      </c>
      <c r="B16" s="3" t="s">
        <v>35</v>
      </c>
      <c r="C16" s="65">
        <f t="shared" si="0"/>
        <v>10</v>
      </c>
      <c r="D16" s="66">
        <f t="shared" si="1"/>
        <v>4</v>
      </c>
      <c r="E16" s="66">
        <f t="shared" si="2"/>
        <v>4</v>
      </c>
      <c r="F16" s="66">
        <f t="shared" si="3"/>
        <v>2</v>
      </c>
      <c r="G16" s="29">
        <v>2</v>
      </c>
      <c r="H16" s="30"/>
      <c r="I16" s="95"/>
      <c r="J16" s="33">
        <v>1</v>
      </c>
      <c r="K16" s="34">
        <v>2</v>
      </c>
      <c r="L16" s="35"/>
      <c r="M16" s="36">
        <v>4</v>
      </c>
      <c r="N16" s="34">
        <v>2</v>
      </c>
      <c r="O16" s="35"/>
      <c r="P16" s="37"/>
      <c r="Q16" s="38" t="s">
        <v>38</v>
      </c>
      <c r="R16" s="101"/>
      <c r="S16" s="98"/>
      <c r="T16" s="35"/>
      <c r="U16" s="36"/>
      <c r="V16" s="36"/>
      <c r="W16" s="40"/>
      <c r="X16" s="41"/>
      <c r="Y16" s="14" t="s">
        <v>100</v>
      </c>
    </row>
    <row r="17" spans="1:25" ht="12">
      <c r="A17" s="12" t="s">
        <v>77</v>
      </c>
      <c r="B17" s="3" t="s">
        <v>39</v>
      </c>
      <c r="C17" s="65">
        <f t="shared" si="0"/>
        <v>12</v>
      </c>
      <c r="D17" s="66">
        <f t="shared" si="1"/>
        <v>4</v>
      </c>
      <c r="E17" s="66">
        <f t="shared" si="2"/>
        <v>8</v>
      </c>
      <c r="F17" s="66">
        <f t="shared" si="3"/>
      </c>
      <c r="G17" s="29"/>
      <c r="H17" s="30"/>
      <c r="I17" s="95"/>
      <c r="J17" s="33"/>
      <c r="K17" s="34">
        <v>2</v>
      </c>
      <c r="L17" s="35" t="s">
        <v>9</v>
      </c>
      <c r="M17" s="36"/>
      <c r="N17" s="34"/>
      <c r="O17" s="35"/>
      <c r="P17" s="37"/>
      <c r="Q17" s="38"/>
      <c r="R17" s="101"/>
      <c r="S17" s="98"/>
      <c r="T17" s="35">
        <v>2</v>
      </c>
      <c r="U17" s="36">
        <v>8</v>
      </c>
      <c r="V17" s="36"/>
      <c r="W17" s="40" t="s">
        <v>37</v>
      </c>
      <c r="X17" s="41"/>
      <c r="Y17" s="14" t="s">
        <v>46</v>
      </c>
    </row>
    <row r="18" spans="1:25" ht="12">
      <c r="A18" s="12" t="s">
        <v>69</v>
      </c>
      <c r="B18" s="3" t="s">
        <v>40</v>
      </c>
      <c r="C18" s="65">
        <f t="shared" si="0"/>
        <v>24</v>
      </c>
      <c r="D18" s="66">
        <f t="shared" si="1"/>
        <v>6</v>
      </c>
      <c r="E18" s="66">
        <f t="shared" si="2"/>
        <v>12</v>
      </c>
      <c r="F18" s="66">
        <f t="shared" si="3"/>
        <v>6</v>
      </c>
      <c r="G18" s="29"/>
      <c r="H18" s="30"/>
      <c r="I18" s="95"/>
      <c r="J18" s="33"/>
      <c r="K18" s="34">
        <v>2</v>
      </c>
      <c r="L18" s="35" t="s">
        <v>9</v>
      </c>
      <c r="M18" s="36"/>
      <c r="N18" s="34"/>
      <c r="O18" s="35"/>
      <c r="P18" s="37"/>
      <c r="Q18" s="38"/>
      <c r="R18" s="101"/>
      <c r="S18" s="98" t="s">
        <v>68</v>
      </c>
      <c r="T18" s="35">
        <v>4</v>
      </c>
      <c r="U18" s="36">
        <v>12</v>
      </c>
      <c r="V18" s="36">
        <v>6</v>
      </c>
      <c r="W18" s="40" t="s">
        <v>68</v>
      </c>
      <c r="X18" s="41" t="s">
        <v>38</v>
      </c>
      <c r="Y18" s="14" t="s">
        <v>46</v>
      </c>
    </row>
    <row r="19" spans="1:25" ht="12">
      <c r="A19" s="12" t="s">
        <v>76</v>
      </c>
      <c r="B19" s="3" t="s">
        <v>49</v>
      </c>
      <c r="C19" s="65">
        <f t="shared" si="0"/>
        <v>16</v>
      </c>
      <c r="D19" s="66">
        <f t="shared" si="1"/>
        <v>6</v>
      </c>
      <c r="E19" s="66">
        <f t="shared" si="2"/>
        <v>6</v>
      </c>
      <c r="F19" s="66">
        <f t="shared" si="3"/>
        <v>4</v>
      </c>
      <c r="G19" s="29"/>
      <c r="H19" s="30"/>
      <c r="I19" s="95"/>
      <c r="J19" s="33"/>
      <c r="K19" s="34">
        <v>2</v>
      </c>
      <c r="L19" s="35" t="s">
        <v>9</v>
      </c>
      <c r="M19" s="36"/>
      <c r="N19" s="34"/>
      <c r="O19" s="35"/>
      <c r="P19" s="37"/>
      <c r="Q19" s="38"/>
      <c r="R19" s="103">
        <v>1</v>
      </c>
      <c r="S19" s="98"/>
      <c r="T19" s="35">
        <v>4</v>
      </c>
      <c r="U19" s="36">
        <v>6</v>
      </c>
      <c r="V19" s="36">
        <v>4</v>
      </c>
      <c r="W19" s="40"/>
      <c r="X19" s="41" t="s">
        <v>38</v>
      </c>
      <c r="Y19" s="14" t="s">
        <v>46</v>
      </c>
    </row>
    <row r="20" spans="1:25" ht="12">
      <c r="A20" s="12" t="s">
        <v>86</v>
      </c>
      <c r="B20" s="3" t="s">
        <v>56</v>
      </c>
      <c r="C20" s="65">
        <f t="shared" si="0"/>
        <v>10</v>
      </c>
      <c r="D20" s="66">
        <f t="shared" si="1"/>
        <v>4</v>
      </c>
      <c r="E20" s="66">
        <f t="shared" si="2"/>
      </c>
      <c r="F20" s="66">
        <f t="shared" si="3"/>
        <v>6</v>
      </c>
      <c r="G20" s="29">
        <v>2</v>
      </c>
      <c r="H20" s="30"/>
      <c r="I20" s="95"/>
      <c r="J20" s="33">
        <v>1</v>
      </c>
      <c r="K20" s="34">
        <v>2</v>
      </c>
      <c r="L20" s="35"/>
      <c r="M20" s="36"/>
      <c r="N20" s="34">
        <v>6</v>
      </c>
      <c r="O20" s="35"/>
      <c r="P20" s="37" t="s">
        <v>37</v>
      </c>
      <c r="Q20" s="38"/>
      <c r="R20" s="101"/>
      <c r="S20" s="98"/>
      <c r="T20" s="35"/>
      <c r="U20" s="36"/>
      <c r="V20" s="36"/>
      <c r="W20" s="40"/>
      <c r="X20" s="41"/>
      <c r="Y20" s="14" t="s">
        <v>46</v>
      </c>
    </row>
    <row r="21" spans="1:25" ht="12">
      <c r="A21" s="12" t="s">
        <v>70</v>
      </c>
      <c r="B21" s="3" t="s">
        <v>56</v>
      </c>
      <c r="C21" s="65">
        <f t="shared" si="0"/>
        <v>10</v>
      </c>
      <c r="D21" s="66">
        <f t="shared" si="1"/>
        <v>4</v>
      </c>
      <c r="E21" s="66">
        <f t="shared" si="2"/>
        <v>6</v>
      </c>
      <c r="F21" s="66">
        <f t="shared" si="3"/>
      </c>
      <c r="G21" s="29">
        <v>2</v>
      </c>
      <c r="H21" s="30"/>
      <c r="I21" s="39">
        <v>1</v>
      </c>
      <c r="J21" s="33"/>
      <c r="K21" s="34">
        <v>2</v>
      </c>
      <c r="L21" s="35"/>
      <c r="M21" s="36">
        <v>6</v>
      </c>
      <c r="N21" s="34"/>
      <c r="O21" s="35"/>
      <c r="P21" s="37" t="s">
        <v>37</v>
      </c>
      <c r="Q21" s="38"/>
      <c r="R21" s="101"/>
      <c r="S21" s="98"/>
      <c r="T21" s="35"/>
      <c r="U21" s="36"/>
      <c r="V21" s="36"/>
      <c r="W21" s="40"/>
      <c r="X21" s="41"/>
      <c r="Y21" s="14" t="s">
        <v>46</v>
      </c>
    </row>
    <row r="22" spans="1:25" ht="12.75" thickBot="1">
      <c r="A22" s="15" t="s">
        <v>103</v>
      </c>
      <c r="B22" s="4" t="s">
        <v>51</v>
      </c>
      <c r="C22" s="67"/>
      <c r="D22" s="68"/>
      <c r="E22" s="68"/>
      <c r="F22" s="68"/>
      <c r="G22" s="42"/>
      <c r="H22" s="43"/>
      <c r="I22" s="96"/>
      <c r="J22" s="44"/>
      <c r="K22" s="45"/>
      <c r="L22" s="46"/>
      <c r="M22" s="47"/>
      <c r="N22" s="45"/>
      <c r="O22" s="46"/>
      <c r="P22" s="48"/>
      <c r="Q22" s="49"/>
      <c r="R22" s="102"/>
      <c r="S22" s="99"/>
      <c r="T22" s="46"/>
      <c r="U22" s="47"/>
      <c r="V22" s="47"/>
      <c r="W22" s="51" t="s">
        <v>37</v>
      </c>
      <c r="X22" s="52"/>
      <c r="Y22" s="53" t="s">
        <v>46</v>
      </c>
    </row>
    <row r="24" spans="1:24" ht="12.75">
      <c r="A24" s="9" t="s">
        <v>29</v>
      </c>
      <c r="E24" s="17" t="s">
        <v>112</v>
      </c>
      <c r="F24" s="8"/>
      <c r="Q24" s="91" t="s">
        <v>113</v>
      </c>
      <c r="R24" s="91"/>
      <c r="X24" s="92" t="s">
        <v>114</v>
      </c>
    </row>
    <row r="29" spans="2:25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25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2:25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2:35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2:35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2:35" ht="58.5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2:35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2:35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2:35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26:35" ht="12.75">
      <c r="Z38"/>
      <c r="AA38"/>
      <c r="AB38"/>
      <c r="AC38"/>
      <c r="AD38"/>
      <c r="AE38"/>
      <c r="AF38"/>
      <c r="AG38"/>
      <c r="AH38"/>
      <c r="AI38"/>
    </row>
    <row r="39" spans="26:35" ht="12.75">
      <c r="Z39"/>
      <c r="AA39"/>
      <c r="AB39"/>
      <c r="AC39"/>
      <c r="AD39"/>
      <c r="AE39"/>
      <c r="AF39"/>
      <c r="AG39"/>
      <c r="AH39"/>
      <c r="AI39"/>
    </row>
    <row r="40" spans="26:35" ht="12.75">
      <c r="Z40"/>
      <c r="AA40"/>
      <c r="AB40"/>
      <c r="AC40"/>
      <c r="AD40"/>
      <c r="AE40"/>
      <c r="AF40"/>
      <c r="AG40"/>
      <c r="AH40"/>
      <c r="AI40"/>
    </row>
  </sheetData>
  <sheetProtection/>
  <mergeCells count="13">
    <mergeCell ref="C5:D5"/>
    <mergeCell ref="W4:Y4"/>
    <mergeCell ref="A4:B4"/>
    <mergeCell ref="D4:E4"/>
    <mergeCell ref="K6:T6"/>
    <mergeCell ref="W6:Y6"/>
    <mergeCell ref="Y7:Y8"/>
    <mergeCell ref="A7:A8"/>
    <mergeCell ref="B7:B8"/>
    <mergeCell ref="C7:F7"/>
    <mergeCell ref="G7:H7"/>
    <mergeCell ref="R7:X7"/>
    <mergeCell ref="I7:Q7"/>
  </mergeCells>
  <printOptions/>
  <pageMargins left="0.7874015748031497" right="0.4" top="1.02" bottom="0.787401574803149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"/>
  <sheetViews>
    <sheetView zoomScalePageLayoutView="0" workbookViewId="0" topLeftCell="A3">
      <selection activeCell="B28" sqref="B28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9" width="4.875" style="1" customWidth="1"/>
    <col min="10" max="10" width="4.625" style="1" customWidth="1"/>
    <col min="11" max="11" width="3.125" style="1" customWidth="1"/>
    <col min="12" max="12" width="1.875" style="1" bestFit="1" customWidth="1"/>
    <col min="13" max="13" width="3.25390625" style="1" customWidth="1"/>
    <col min="14" max="14" width="3.625" style="1" customWidth="1"/>
    <col min="15" max="15" width="1.875" style="1" bestFit="1" customWidth="1"/>
    <col min="16" max="16" width="5.625" style="1" customWidth="1"/>
    <col min="17" max="18" width="4.25390625" style="1" customWidth="1"/>
    <col min="19" max="19" width="4.625" style="1" customWidth="1"/>
    <col min="20" max="20" width="3.125" style="1" bestFit="1" customWidth="1"/>
    <col min="21" max="21" width="4.125" style="1" customWidth="1"/>
    <col min="22" max="22" width="3.875" style="1" customWidth="1"/>
    <col min="23" max="23" width="5.00390625" style="1" customWidth="1"/>
    <col min="24" max="24" width="4.25390625" style="1" customWidth="1"/>
    <col min="25" max="25" width="8.00390625" style="1" customWidth="1"/>
    <col min="26" max="16384" width="9.125" style="1" customWidth="1"/>
  </cols>
  <sheetData>
    <row r="1" spans="4:24" ht="13.5" customHeight="1">
      <c r="D1" s="10"/>
      <c r="E1" s="10"/>
      <c r="F1" s="10"/>
      <c r="G1" s="1" t="s">
        <v>27</v>
      </c>
      <c r="H1" s="10"/>
      <c r="I1" s="10"/>
      <c r="J1" s="10"/>
      <c r="K1" s="10"/>
      <c r="L1" s="10"/>
      <c r="M1" s="10"/>
      <c r="N1" s="10"/>
      <c r="O1" s="10"/>
      <c r="P1" s="10"/>
      <c r="V1" s="8"/>
      <c r="W1" s="1" t="s">
        <v>6</v>
      </c>
      <c r="X1" s="8"/>
    </row>
    <row r="2" spans="2:25" ht="13.5" customHeight="1">
      <c r="B2" s="8"/>
      <c r="C2" s="8"/>
      <c r="D2" s="8"/>
      <c r="E2" s="8"/>
      <c r="F2" s="8"/>
      <c r="G2" s="1" t="s">
        <v>16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V2" s="8"/>
      <c r="W2" s="1" t="s">
        <v>13</v>
      </c>
      <c r="X2" s="8"/>
      <c r="Y2" s="8"/>
    </row>
    <row r="3" spans="6:10" ht="15" customHeight="1">
      <c r="F3" s="17" t="s">
        <v>5</v>
      </c>
      <c r="G3" s="17"/>
      <c r="H3" s="17"/>
      <c r="I3" s="17"/>
      <c r="J3" s="17"/>
    </row>
    <row r="4" spans="1:25" ht="12.75" customHeight="1">
      <c r="A4" s="118" t="s">
        <v>32</v>
      </c>
      <c r="B4" s="118"/>
      <c r="C4" s="8"/>
      <c r="D4" s="119" t="s">
        <v>88</v>
      </c>
      <c r="E4" s="120"/>
      <c r="G4" s="10" t="s">
        <v>42</v>
      </c>
      <c r="H4" s="18"/>
      <c r="I4" s="18"/>
      <c r="W4" s="118" t="s">
        <v>28</v>
      </c>
      <c r="X4" s="118"/>
      <c r="Y4" s="118"/>
    </row>
    <row r="5" spans="3:10" ht="12">
      <c r="C5" s="117"/>
      <c r="D5" s="117"/>
      <c r="G5" s="10" t="s">
        <v>43</v>
      </c>
      <c r="J5" s="10"/>
    </row>
    <row r="6" spans="7:25" ht="12" customHeight="1" thickBot="1">
      <c r="G6" s="1" t="s">
        <v>71</v>
      </c>
      <c r="K6" s="121" t="s">
        <v>110</v>
      </c>
      <c r="L6" s="121"/>
      <c r="M6" s="121"/>
      <c r="N6" s="121"/>
      <c r="O6" s="121"/>
      <c r="P6" s="121"/>
      <c r="Q6" s="121"/>
      <c r="R6" s="121"/>
      <c r="S6" s="121"/>
      <c r="T6" s="121"/>
      <c r="W6" s="121" t="s">
        <v>111</v>
      </c>
      <c r="X6" s="121"/>
      <c r="Y6" s="121"/>
    </row>
    <row r="7" spans="1:25" ht="37.5" customHeight="1" thickBot="1">
      <c r="A7" s="110" t="s">
        <v>4</v>
      </c>
      <c r="B7" s="112" t="s">
        <v>33</v>
      </c>
      <c r="C7" s="114" t="s">
        <v>12</v>
      </c>
      <c r="D7" s="115"/>
      <c r="E7" s="115"/>
      <c r="F7" s="116"/>
      <c r="G7" s="114" t="s">
        <v>15</v>
      </c>
      <c r="H7" s="116"/>
      <c r="I7" s="114" t="s">
        <v>14</v>
      </c>
      <c r="J7" s="115"/>
      <c r="K7" s="115"/>
      <c r="L7" s="115"/>
      <c r="M7" s="115"/>
      <c r="N7" s="115"/>
      <c r="O7" s="115"/>
      <c r="P7" s="115"/>
      <c r="Q7" s="116"/>
      <c r="R7" s="114" t="s">
        <v>17</v>
      </c>
      <c r="S7" s="115"/>
      <c r="T7" s="115"/>
      <c r="U7" s="115"/>
      <c r="V7" s="115"/>
      <c r="W7" s="115"/>
      <c r="X7" s="116"/>
      <c r="Y7" s="110" t="s">
        <v>18</v>
      </c>
    </row>
    <row r="8" spans="1:26" ht="84" customHeight="1" thickBot="1">
      <c r="A8" s="111"/>
      <c r="B8" s="113"/>
      <c r="C8" s="19" t="s">
        <v>0</v>
      </c>
      <c r="D8" s="20" t="s">
        <v>1</v>
      </c>
      <c r="E8" s="20" t="s">
        <v>19</v>
      </c>
      <c r="F8" s="21" t="s">
        <v>20</v>
      </c>
      <c r="G8" s="22" t="s">
        <v>1</v>
      </c>
      <c r="H8" s="21" t="s">
        <v>20</v>
      </c>
      <c r="I8" s="93" t="s">
        <v>115</v>
      </c>
      <c r="J8" s="25" t="s">
        <v>116</v>
      </c>
      <c r="K8" s="24" t="s">
        <v>1</v>
      </c>
      <c r="L8" s="25"/>
      <c r="M8" s="20" t="s">
        <v>19</v>
      </c>
      <c r="N8" s="24" t="s">
        <v>20</v>
      </c>
      <c r="O8" s="26"/>
      <c r="P8" s="20" t="s">
        <v>2</v>
      </c>
      <c r="Q8" s="21" t="s">
        <v>3</v>
      </c>
      <c r="R8" s="93" t="s">
        <v>115</v>
      </c>
      <c r="S8" s="25" t="s">
        <v>116</v>
      </c>
      <c r="T8" s="27" t="s">
        <v>1</v>
      </c>
      <c r="U8" s="20" t="s">
        <v>19</v>
      </c>
      <c r="V8" s="20" t="s">
        <v>20</v>
      </c>
      <c r="W8" s="20" t="s">
        <v>2</v>
      </c>
      <c r="X8" s="21" t="s">
        <v>3</v>
      </c>
      <c r="Y8" s="111"/>
      <c r="Z8" s="28"/>
    </row>
    <row r="9" spans="1:25" ht="12.75" customHeight="1">
      <c r="A9" s="13" t="s">
        <v>82</v>
      </c>
      <c r="B9" s="3" t="s">
        <v>56</v>
      </c>
      <c r="C9" s="65">
        <f aca="true" t="shared" si="0" ref="C9:C20">IF(SUM(D9,E9,F9)&lt;&gt;0,SUM(D9,E9,F9),"")</f>
        <v>10</v>
      </c>
      <c r="D9" s="66">
        <f aca="true" t="shared" si="1" ref="D9:D20">IF(SUM(G9,K9,T9)&lt;&gt;0,SUM(G9,K9,T9),"")</f>
        <v>4</v>
      </c>
      <c r="E9" s="66">
        <f aca="true" t="shared" si="2" ref="E9:E20">IF(SUM(M9,U9)&lt;&gt;0,SUM(M9,U9),"")</f>
        <v>4</v>
      </c>
      <c r="F9" s="66">
        <f aca="true" t="shared" si="3" ref="F9:F20">IF(SUM(H9,N9,V9)&lt;&gt;0,SUM(H9,N9,V9),"")</f>
        <v>2</v>
      </c>
      <c r="G9" s="55">
        <v>2</v>
      </c>
      <c r="H9" s="56"/>
      <c r="I9" s="94"/>
      <c r="J9" s="57">
        <v>1</v>
      </c>
      <c r="K9" s="58">
        <v>2</v>
      </c>
      <c r="L9" s="59"/>
      <c r="M9" s="60">
        <v>4</v>
      </c>
      <c r="N9" s="58">
        <v>2</v>
      </c>
      <c r="O9" s="59"/>
      <c r="P9" s="61" t="s">
        <v>37</v>
      </c>
      <c r="Q9" s="62"/>
      <c r="R9" s="100"/>
      <c r="S9" s="97"/>
      <c r="T9" s="59"/>
      <c r="U9" s="60"/>
      <c r="V9" s="60"/>
      <c r="W9" s="64"/>
      <c r="X9" s="31"/>
      <c r="Y9" s="32" t="s">
        <v>83</v>
      </c>
    </row>
    <row r="10" spans="1:25" ht="12">
      <c r="A10" s="12" t="s">
        <v>77</v>
      </c>
      <c r="B10" s="3" t="s">
        <v>39</v>
      </c>
      <c r="C10" s="65">
        <f t="shared" si="0"/>
        <v>16</v>
      </c>
      <c r="D10" s="66">
        <f t="shared" si="1"/>
        <v>4</v>
      </c>
      <c r="E10" s="66">
        <f t="shared" si="2"/>
        <v>4</v>
      </c>
      <c r="F10" s="66">
        <f t="shared" si="3"/>
        <v>8</v>
      </c>
      <c r="G10" s="69"/>
      <c r="H10" s="70"/>
      <c r="I10" s="104"/>
      <c r="J10" s="71" t="s">
        <v>68</v>
      </c>
      <c r="K10" s="72">
        <v>4</v>
      </c>
      <c r="L10" s="73"/>
      <c r="M10" s="74">
        <v>4</v>
      </c>
      <c r="N10" s="72">
        <v>8</v>
      </c>
      <c r="O10" s="73"/>
      <c r="P10" s="75" t="s">
        <v>68</v>
      </c>
      <c r="Q10" s="76" t="s">
        <v>38</v>
      </c>
      <c r="R10" s="101"/>
      <c r="S10" s="98"/>
      <c r="T10" s="35"/>
      <c r="U10" s="36"/>
      <c r="V10" s="36"/>
      <c r="W10" s="40"/>
      <c r="X10" s="41"/>
      <c r="Y10" s="14" t="s">
        <v>46</v>
      </c>
    </row>
    <row r="11" spans="1:25" ht="24">
      <c r="A11" s="13" t="s">
        <v>80</v>
      </c>
      <c r="B11" s="3" t="s">
        <v>56</v>
      </c>
      <c r="C11" s="65">
        <f t="shared" si="0"/>
        <v>12</v>
      </c>
      <c r="D11" s="66">
        <f t="shared" si="1"/>
        <v>4</v>
      </c>
      <c r="E11" s="66">
        <f t="shared" si="2"/>
      </c>
      <c r="F11" s="66">
        <f t="shared" si="3"/>
        <v>8</v>
      </c>
      <c r="G11" s="29">
        <v>2</v>
      </c>
      <c r="H11" s="30"/>
      <c r="I11" s="39"/>
      <c r="J11" s="33"/>
      <c r="K11" s="34"/>
      <c r="L11" s="35"/>
      <c r="M11" s="36"/>
      <c r="N11" s="34"/>
      <c r="O11" s="35"/>
      <c r="P11" s="37"/>
      <c r="Q11" s="38"/>
      <c r="R11" s="103">
        <v>1</v>
      </c>
      <c r="S11" s="98"/>
      <c r="T11" s="35">
        <v>2</v>
      </c>
      <c r="U11" s="36"/>
      <c r="V11" s="36">
        <v>8</v>
      </c>
      <c r="W11" s="40" t="s">
        <v>37</v>
      </c>
      <c r="X11" s="41"/>
      <c r="Y11" s="14" t="s">
        <v>81</v>
      </c>
    </row>
    <row r="12" spans="1:25" ht="12">
      <c r="A12" s="13" t="s">
        <v>84</v>
      </c>
      <c r="B12" s="3" t="s">
        <v>49</v>
      </c>
      <c r="C12" s="65">
        <f t="shared" si="0"/>
        <v>16</v>
      </c>
      <c r="D12" s="66">
        <f t="shared" si="1"/>
        <v>6</v>
      </c>
      <c r="E12" s="66">
        <f t="shared" si="2"/>
      </c>
      <c r="F12" s="66">
        <f t="shared" si="3"/>
        <v>10</v>
      </c>
      <c r="G12" s="29">
        <v>2</v>
      </c>
      <c r="H12" s="30"/>
      <c r="I12" s="104"/>
      <c r="J12" s="71" t="s">
        <v>68</v>
      </c>
      <c r="K12" s="72">
        <v>4</v>
      </c>
      <c r="L12" s="73"/>
      <c r="M12" s="74"/>
      <c r="N12" s="72">
        <v>10</v>
      </c>
      <c r="O12" s="73"/>
      <c r="P12" s="75" t="s">
        <v>68</v>
      </c>
      <c r="Q12" s="76" t="s">
        <v>38</v>
      </c>
      <c r="R12" s="103"/>
      <c r="S12" s="98"/>
      <c r="T12" s="35"/>
      <c r="U12" s="36"/>
      <c r="V12" s="36"/>
      <c r="W12" s="40"/>
      <c r="X12" s="41"/>
      <c r="Y12" s="14" t="s">
        <v>46</v>
      </c>
    </row>
    <row r="13" spans="1:25" ht="12">
      <c r="A13" s="12" t="s">
        <v>74</v>
      </c>
      <c r="B13" s="3" t="s">
        <v>117</v>
      </c>
      <c r="C13" s="65">
        <f t="shared" si="0"/>
        <v>34</v>
      </c>
      <c r="D13" s="66">
        <f t="shared" si="1"/>
        <v>10</v>
      </c>
      <c r="E13" s="66">
        <f t="shared" si="2"/>
        <v>8</v>
      </c>
      <c r="F13" s="66">
        <f t="shared" si="3"/>
        <v>16</v>
      </c>
      <c r="G13" s="29">
        <v>2</v>
      </c>
      <c r="H13" s="30"/>
      <c r="I13" s="95"/>
      <c r="J13" s="33"/>
      <c r="K13" s="34">
        <v>2</v>
      </c>
      <c r="L13" s="35"/>
      <c r="M13" s="36">
        <v>4</v>
      </c>
      <c r="N13" s="34">
        <v>8</v>
      </c>
      <c r="O13" s="35"/>
      <c r="P13" s="37" t="s">
        <v>37</v>
      </c>
      <c r="Q13" s="38"/>
      <c r="R13" s="101"/>
      <c r="S13" s="98" t="s">
        <v>66</v>
      </c>
      <c r="T13" s="35">
        <v>6</v>
      </c>
      <c r="U13" s="36">
        <v>4</v>
      </c>
      <c r="V13" s="36">
        <v>8</v>
      </c>
      <c r="W13" s="40" t="s">
        <v>66</v>
      </c>
      <c r="X13" s="41" t="s">
        <v>38</v>
      </c>
      <c r="Y13" s="14" t="s">
        <v>46</v>
      </c>
    </row>
    <row r="14" spans="1:25" ht="24">
      <c r="A14" s="12" t="s">
        <v>75</v>
      </c>
      <c r="B14" s="3" t="s">
        <v>56</v>
      </c>
      <c r="C14" s="65">
        <f t="shared" si="0"/>
        <v>10</v>
      </c>
      <c r="D14" s="66">
        <f t="shared" si="1"/>
        <v>4</v>
      </c>
      <c r="E14" s="66">
        <f t="shared" si="2"/>
      </c>
      <c r="F14" s="66">
        <f t="shared" si="3"/>
        <v>6</v>
      </c>
      <c r="G14" s="29">
        <v>2</v>
      </c>
      <c r="H14" s="30"/>
      <c r="I14" s="95"/>
      <c r="J14" s="33">
        <v>1</v>
      </c>
      <c r="K14" s="34">
        <v>2</v>
      </c>
      <c r="L14" s="35"/>
      <c r="M14" s="36"/>
      <c r="N14" s="34">
        <v>6</v>
      </c>
      <c r="O14" s="35"/>
      <c r="P14" s="37" t="s">
        <v>37</v>
      </c>
      <c r="Q14" s="38"/>
      <c r="R14" s="101"/>
      <c r="S14" s="98"/>
      <c r="T14" s="35"/>
      <c r="U14" s="36"/>
      <c r="V14" s="36"/>
      <c r="W14" s="40"/>
      <c r="X14" s="41"/>
      <c r="Y14" s="14" t="s">
        <v>46</v>
      </c>
    </row>
    <row r="15" spans="1:25" ht="12">
      <c r="A15" s="13" t="s">
        <v>85</v>
      </c>
      <c r="B15" s="3" t="s">
        <v>56</v>
      </c>
      <c r="C15" s="65">
        <f t="shared" si="0"/>
        <v>10</v>
      </c>
      <c r="D15" s="66">
        <f t="shared" si="1"/>
        <v>4</v>
      </c>
      <c r="E15" s="66">
        <f t="shared" si="2"/>
      </c>
      <c r="F15" s="66">
        <f t="shared" si="3"/>
        <v>6</v>
      </c>
      <c r="G15" s="29"/>
      <c r="H15" s="30"/>
      <c r="I15" s="95"/>
      <c r="J15" s="33"/>
      <c r="K15" s="34">
        <v>2</v>
      </c>
      <c r="L15" s="35" t="s">
        <v>9</v>
      </c>
      <c r="M15" s="36"/>
      <c r="N15" s="34"/>
      <c r="O15" s="35"/>
      <c r="P15" s="37"/>
      <c r="Q15" s="38"/>
      <c r="R15" s="101"/>
      <c r="S15" s="98">
        <v>1</v>
      </c>
      <c r="T15" s="35">
        <v>2</v>
      </c>
      <c r="U15" s="36"/>
      <c r="V15" s="36">
        <v>6</v>
      </c>
      <c r="W15" s="40"/>
      <c r="X15" s="41" t="s">
        <v>38</v>
      </c>
      <c r="Y15" s="14" t="s">
        <v>46</v>
      </c>
    </row>
    <row r="16" spans="1:25" ht="12">
      <c r="A16" s="12" t="s">
        <v>73</v>
      </c>
      <c r="B16" s="3" t="s">
        <v>35</v>
      </c>
      <c r="C16" s="65">
        <f t="shared" si="0"/>
        <v>14</v>
      </c>
      <c r="D16" s="66">
        <f t="shared" si="1"/>
        <v>4</v>
      </c>
      <c r="E16" s="66">
        <f t="shared" si="2"/>
        <v>4</v>
      </c>
      <c r="F16" s="66">
        <f t="shared" si="3"/>
        <v>6</v>
      </c>
      <c r="G16" s="29">
        <v>2</v>
      </c>
      <c r="H16" s="30"/>
      <c r="I16" s="95"/>
      <c r="J16" s="33">
        <v>1</v>
      </c>
      <c r="K16" s="34">
        <v>2</v>
      </c>
      <c r="L16" s="35"/>
      <c r="M16" s="36">
        <v>4</v>
      </c>
      <c r="N16" s="34">
        <v>6</v>
      </c>
      <c r="O16" s="35"/>
      <c r="P16" s="37"/>
      <c r="Q16" s="38" t="s">
        <v>38</v>
      </c>
      <c r="R16" s="101"/>
      <c r="S16" s="98"/>
      <c r="T16" s="35"/>
      <c r="U16" s="36"/>
      <c r="V16" s="36"/>
      <c r="W16" s="40"/>
      <c r="X16" s="41"/>
      <c r="Y16" s="14" t="s">
        <v>46</v>
      </c>
    </row>
    <row r="17" spans="1:25" ht="12.75" customHeight="1">
      <c r="A17" s="13" t="s">
        <v>118</v>
      </c>
      <c r="B17" s="3" t="s">
        <v>49</v>
      </c>
      <c r="C17" s="65">
        <f t="shared" si="0"/>
        <v>20</v>
      </c>
      <c r="D17" s="66">
        <f t="shared" si="1"/>
        <v>8</v>
      </c>
      <c r="E17" s="66">
        <f t="shared" si="2"/>
      </c>
      <c r="F17" s="66">
        <f t="shared" si="3"/>
        <v>12</v>
      </c>
      <c r="G17" s="29">
        <v>2</v>
      </c>
      <c r="H17" s="30"/>
      <c r="I17" s="95"/>
      <c r="J17" s="33">
        <v>1</v>
      </c>
      <c r="K17" s="34">
        <v>2</v>
      </c>
      <c r="L17" s="35"/>
      <c r="M17" s="36"/>
      <c r="N17" s="34">
        <v>6</v>
      </c>
      <c r="O17" s="35"/>
      <c r="P17" s="37" t="s">
        <v>37</v>
      </c>
      <c r="Q17" s="38"/>
      <c r="R17" s="101"/>
      <c r="S17" s="98">
        <v>2</v>
      </c>
      <c r="T17" s="35">
        <v>4</v>
      </c>
      <c r="U17" s="36"/>
      <c r="V17" s="36">
        <v>6</v>
      </c>
      <c r="W17" s="40"/>
      <c r="X17" s="41" t="s">
        <v>38</v>
      </c>
      <c r="Y17" s="14" t="s">
        <v>46</v>
      </c>
    </row>
    <row r="18" spans="1:25" ht="24">
      <c r="A18" s="12" t="s">
        <v>119</v>
      </c>
      <c r="B18" s="3" t="s">
        <v>117</v>
      </c>
      <c r="C18" s="65">
        <f t="shared" si="0"/>
        <v>16</v>
      </c>
      <c r="D18" s="66">
        <f t="shared" si="1"/>
        <v>6</v>
      </c>
      <c r="E18" s="66">
        <f t="shared" si="2"/>
        <v>10</v>
      </c>
      <c r="F18" s="66">
        <f t="shared" si="3"/>
      </c>
      <c r="G18" s="29"/>
      <c r="H18" s="30"/>
      <c r="I18" s="95"/>
      <c r="J18" s="33"/>
      <c r="K18" s="34">
        <v>2</v>
      </c>
      <c r="L18" s="35" t="s">
        <v>9</v>
      </c>
      <c r="M18" s="36"/>
      <c r="N18" s="34"/>
      <c r="O18" s="35"/>
      <c r="P18" s="37"/>
      <c r="Q18" s="38"/>
      <c r="R18" s="101"/>
      <c r="S18" s="98"/>
      <c r="T18" s="35">
        <v>4</v>
      </c>
      <c r="U18" s="36">
        <v>10</v>
      </c>
      <c r="V18" s="36"/>
      <c r="W18" s="40" t="s">
        <v>37</v>
      </c>
      <c r="X18" s="41"/>
      <c r="Y18" s="14" t="s">
        <v>46</v>
      </c>
    </row>
    <row r="19" spans="1:25" ht="12">
      <c r="A19" s="12" t="s">
        <v>120</v>
      </c>
      <c r="B19" s="3" t="s">
        <v>56</v>
      </c>
      <c r="C19" s="65">
        <f t="shared" si="0"/>
        <v>12</v>
      </c>
      <c r="D19" s="66">
        <f t="shared" si="1"/>
        <v>4</v>
      </c>
      <c r="E19" s="66">
        <f t="shared" si="2"/>
        <v>8</v>
      </c>
      <c r="F19" s="66">
        <f t="shared" si="3"/>
      </c>
      <c r="G19" s="29"/>
      <c r="H19" s="30"/>
      <c r="I19" s="95"/>
      <c r="J19" s="33"/>
      <c r="K19" s="34">
        <v>2</v>
      </c>
      <c r="L19" s="35" t="s">
        <v>9</v>
      </c>
      <c r="M19" s="36"/>
      <c r="N19" s="34"/>
      <c r="O19" s="35"/>
      <c r="P19" s="37"/>
      <c r="Q19" s="38"/>
      <c r="R19" s="101"/>
      <c r="S19" s="98">
        <v>1</v>
      </c>
      <c r="T19" s="35">
        <v>2</v>
      </c>
      <c r="U19" s="36">
        <v>8</v>
      </c>
      <c r="V19" s="36"/>
      <c r="W19" s="40" t="s">
        <v>37</v>
      </c>
      <c r="X19" s="41"/>
      <c r="Y19" s="14" t="s">
        <v>46</v>
      </c>
    </row>
    <row r="20" spans="1:25" ht="12">
      <c r="A20" s="12" t="s">
        <v>121</v>
      </c>
      <c r="B20" s="3" t="s">
        <v>56</v>
      </c>
      <c r="C20" s="65">
        <f t="shared" si="0"/>
        <v>12</v>
      </c>
      <c r="D20" s="66">
        <f t="shared" si="1"/>
        <v>4</v>
      </c>
      <c r="E20" s="66">
        <f t="shared" si="2"/>
        <v>4</v>
      </c>
      <c r="F20" s="66">
        <f t="shared" si="3"/>
        <v>4</v>
      </c>
      <c r="G20" s="29"/>
      <c r="H20" s="30"/>
      <c r="I20" s="95"/>
      <c r="J20" s="33"/>
      <c r="K20" s="34">
        <v>2</v>
      </c>
      <c r="L20" s="35" t="s">
        <v>9</v>
      </c>
      <c r="M20" s="36"/>
      <c r="N20" s="34"/>
      <c r="O20" s="35"/>
      <c r="P20" s="37"/>
      <c r="Q20" s="38"/>
      <c r="R20" s="101"/>
      <c r="S20" s="98">
        <v>1</v>
      </c>
      <c r="T20" s="35">
        <v>2</v>
      </c>
      <c r="U20" s="36">
        <v>4</v>
      </c>
      <c r="V20" s="36">
        <v>4</v>
      </c>
      <c r="W20" s="40" t="s">
        <v>37</v>
      </c>
      <c r="X20" s="41"/>
      <c r="Y20" s="14" t="s">
        <v>46</v>
      </c>
    </row>
    <row r="22" spans="1:24" ht="12.75">
      <c r="A22" s="9" t="s">
        <v>29</v>
      </c>
      <c r="E22" s="17" t="s">
        <v>112</v>
      </c>
      <c r="F22" s="8"/>
      <c r="Q22" s="91" t="s">
        <v>113</v>
      </c>
      <c r="R22" s="91"/>
      <c r="X22" s="92" t="s">
        <v>114</v>
      </c>
    </row>
    <row r="27" spans="2:25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2:25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2:25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2:35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2:35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2:35" ht="58.5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2:35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2:35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2:35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26:35" ht="12.75">
      <c r="Z36"/>
      <c r="AA36"/>
      <c r="AB36"/>
      <c r="AC36"/>
      <c r="AD36"/>
      <c r="AE36"/>
      <c r="AF36"/>
      <c r="AG36"/>
      <c r="AH36"/>
      <c r="AI36"/>
    </row>
    <row r="37" spans="26:35" ht="12.75">
      <c r="Z37"/>
      <c r="AA37"/>
      <c r="AB37"/>
      <c r="AC37"/>
      <c r="AD37"/>
      <c r="AE37"/>
      <c r="AF37"/>
      <c r="AG37"/>
      <c r="AH37"/>
      <c r="AI37"/>
    </row>
    <row r="38" spans="26:35" ht="12.75">
      <c r="Z38"/>
      <c r="AA38"/>
      <c r="AB38"/>
      <c r="AC38"/>
      <c r="AD38"/>
      <c r="AE38"/>
      <c r="AF38"/>
      <c r="AG38"/>
      <c r="AH38"/>
      <c r="AI38"/>
    </row>
  </sheetData>
  <sheetProtection/>
  <mergeCells count="13">
    <mergeCell ref="A4:B4"/>
    <mergeCell ref="D4:E4"/>
    <mergeCell ref="W4:Y4"/>
    <mergeCell ref="C5:D5"/>
    <mergeCell ref="K6:T6"/>
    <mergeCell ref="W6:Y6"/>
    <mergeCell ref="Y7:Y8"/>
    <mergeCell ref="A7:A8"/>
    <mergeCell ref="B7:B8"/>
    <mergeCell ref="C7:F7"/>
    <mergeCell ref="G7:H7"/>
    <mergeCell ref="R7:X7"/>
    <mergeCell ref="I7:Q7"/>
  </mergeCells>
  <printOptions/>
  <pageMargins left="0.7874015748031497" right="0.4" top="1.02" bottom="0.787401574803149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6"/>
  <sheetViews>
    <sheetView tabSelected="1" zoomScale="130" zoomScaleNormal="130" zoomScalePageLayoutView="0" workbookViewId="0" topLeftCell="A7">
      <selection activeCell="M26" sqref="M26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8" width="4.875" style="1" customWidth="1"/>
    <col min="9" max="9" width="4.625" style="1" customWidth="1"/>
    <col min="10" max="10" width="3.125" style="1" customWidth="1"/>
    <col min="11" max="11" width="1.875" style="1" bestFit="1" customWidth="1"/>
    <col min="12" max="12" width="3.25390625" style="1" customWidth="1"/>
    <col min="13" max="13" width="3.625" style="1" customWidth="1"/>
    <col min="14" max="14" width="1.875" style="1" bestFit="1" customWidth="1"/>
    <col min="15" max="15" width="5.625" style="1" customWidth="1"/>
    <col min="16" max="16" width="4.25390625" style="1" customWidth="1"/>
    <col min="17" max="17" width="4.625" style="1" customWidth="1"/>
    <col min="18" max="18" width="3.125" style="1" bestFit="1" customWidth="1"/>
    <col min="19" max="19" width="4.125" style="1" customWidth="1"/>
    <col min="20" max="20" width="3.875" style="1" customWidth="1"/>
    <col min="21" max="21" width="5.00390625" style="1" customWidth="1"/>
    <col min="22" max="22" width="4.25390625" style="1" customWidth="1"/>
    <col min="23" max="23" width="8.00390625" style="1" customWidth="1"/>
    <col min="24" max="16384" width="9.125" style="1" customWidth="1"/>
  </cols>
  <sheetData>
    <row r="1" spans="4:22" ht="13.5" customHeight="1">
      <c r="D1" s="10"/>
      <c r="E1" s="10"/>
      <c r="F1" s="10"/>
      <c r="G1" s="1" t="s">
        <v>27</v>
      </c>
      <c r="H1" s="10"/>
      <c r="I1" s="10"/>
      <c r="J1" s="10"/>
      <c r="K1" s="10"/>
      <c r="L1" s="10"/>
      <c r="M1" s="10"/>
      <c r="N1" s="10"/>
      <c r="O1" s="10"/>
      <c r="T1" s="8"/>
      <c r="U1" s="1" t="s">
        <v>6</v>
      </c>
      <c r="V1" s="8"/>
    </row>
    <row r="2" spans="2:23" ht="13.5" customHeight="1">
      <c r="B2" s="8"/>
      <c r="C2" s="8"/>
      <c r="D2" s="8"/>
      <c r="E2" s="8"/>
      <c r="F2" s="8"/>
      <c r="G2" s="1" t="s">
        <v>16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T2" s="8"/>
      <c r="U2" s="1" t="s">
        <v>13</v>
      </c>
      <c r="V2" s="8"/>
      <c r="W2" s="8"/>
    </row>
    <row r="3" spans="6:9" ht="15" customHeight="1">
      <c r="F3" s="17" t="s">
        <v>5</v>
      </c>
      <c r="G3" s="17"/>
      <c r="H3" s="17"/>
      <c r="I3" s="17"/>
    </row>
    <row r="4" spans="1:23" ht="12.75" customHeight="1">
      <c r="A4" s="118" t="s">
        <v>32</v>
      </c>
      <c r="B4" s="118"/>
      <c r="C4" s="8"/>
      <c r="D4" s="119" t="s">
        <v>88</v>
      </c>
      <c r="E4" s="120"/>
      <c r="G4" s="10" t="s">
        <v>42</v>
      </c>
      <c r="H4" s="18"/>
      <c r="U4" s="118" t="s">
        <v>28</v>
      </c>
      <c r="V4" s="118"/>
      <c r="W4" s="118"/>
    </row>
    <row r="5" spans="3:9" ht="12">
      <c r="C5" s="117"/>
      <c r="D5" s="117"/>
      <c r="G5" s="10" t="s">
        <v>43</v>
      </c>
      <c r="I5" s="10"/>
    </row>
    <row r="6" spans="7:23" ht="12" customHeight="1" thickBot="1">
      <c r="G6" s="1" t="s">
        <v>79</v>
      </c>
      <c r="J6" s="121" t="s">
        <v>110</v>
      </c>
      <c r="K6" s="121"/>
      <c r="L6" s="121"/>
      <c r="M6" s="121"/>
      <c r="N6" s="121"/>
      <c r="O6" s="121"/>
      <c r="P6" s="121"/>
      <c r="Q6" s="121"/>
      <c r="R6" s="121"/>
      <c r="U6" s="121" t="s">
        <v>111</v>
      </c>
      <c r="V6" s="121"/>
      <c r="W6" s="121"/>
    </row>
    <row r="7" spans="1:23" ht="37.5" customHeight="1" thickBot="1">
      <c r="A7" s="110" t="s">
        <v>4</v>
      </c>
      <c r="B7" s="112" t="s">
        <v>33</v>
      </c>
      <c r="C7" s="114" t="s">
        <v>12</v>
      </c>
      <c r="D7" s="115"/>
      <c r="E7" s="115"/>
      <c r="F7" s="116"/>
      <c r="G7" s="114" t="s">
        <v>15</v>
      </c>
      <c r="H7" s="116"/>
      <c r="I7" s="114" t="s">
        <v>14</v>
      </c>
      <c r="J7" s="115"/>
      <c r="K7" s="115"/>
      <c r="L7" s="115"/>
      <c r="M7" s="115"/>
      <c r="N7" s="115"/>
      <c r="O7" s="115"/>
      <c r="P7" s="116"/>
      <c r="Q7" s="114" t="s">
        <v>17</v>
      </c>
      <c r="R7" s="115"/>
      <c r="S7" s="115"/>
      <c r="T7" s="115"/>
      <c r="U7" s="115"/>
      <c r="V7" s="116"/>
      <c r="W7" s="110" t="s">
        <v>18</v>
      </c>
    </row>
    <row r="8" spans="1:24" ht="84" customHeight="1" thickBot="1">
      <c r="A8" s="111"/>
      <c r="B8" s="113"/>
      <c r="C8" s="19" t="s">
        <v>0</v>
      </c>
      <c r="D8" s="20" t="s">
        <v>1</v>
      </c>
      <c r="E8" s="20" t="s">
        <v>19</v>
      </c>
      <c r="F8" s="21" t="s">
        <v>20</v>
      </c>
      <c r="G8" s="22" t="s">
        <v>1</v>
      </c>
      <c r="H8" s="21" t="s">
        <v>20</v>
      </c>
      <c r="I8" s="23" t="s">
        <v>21</v>
      </c>
      <c r="J8" s="24" t="s">
        <v>1</v>
      </c>
      <c r="K8" s="25"/>
      <c r="L8" s="20" t="s">
        <v>19</v>
      </c>
      <c r="M8" s="24" t="s">
        <v>20</v>
      </c>
      <c r="N8" s="26"/>
      <c r="O8" s="20" t="s">
        <v>2</v>
      </c>
      <c r="P8" s="21" t="s">
        <v>3</v>
      </c>
      <c r="Q8" s="23" t="s">
        <v>21</v>
      </c>
      <c r="R8" s="27" t="s">
        <v>1</v>
      </c>
      <c r="S8" s="20" t="s">
        <v>19</v>
      </c>
      <c r="T8" s="20" t="s">
        <v>20</v>
      </c>
      <c r="U8" s="20" t="s">
        <v>2</v>
      </c>
      <c r="V8" s="21" t="s">
        <v>3</v>
      </c>
      <c r="W8" s="111"/>
      <c r="X8" s="28"/>
    </row>
    <row r="9" spans="1:23" ht="24" customHeight="1">
      <c r="A9" s="11" t="s">
        <v>80</v>
      </c>
      <c r="B9" s="54" t="s">
        <v>56</v>
      </c>
      <c r="C9" s="65">
        <f aca="true" t="shared" si="0" ref="C9:C18">IF(SUM(D9,E9,F9)&lt;&gt;0,SUM(D9,E9,F9),"")</f>
        <v>8</v>
      </c>
      <c r="D9" s="66">
        <f aca="true" t="shared" si="1" ref="D9:D18">IF(SUM(G9,K9,T9)&lt;&gt;0,SUM(G9,K9,T9),"")</f>
        <v>2</v>
      </c>
      <c r="E9" s="66">
        <f aca="true" t="shared" si="2" ref="E9:E18">IF(SUM(M9,U9)&lt;&gt;0,SUM(M9,U9),"")</f>
        <v>6</v>
      </c>
      <c r="F9" s="66">
        <f aca="true" t="shared" si="3" ref="F9:F18">IF(SUM(H9,N9,V9)&lt;&gt;0,SUM(H9,N9,V9),"")</f>
      </c>
      <c r="G9" s="55">
        <v>2</v>
      </c>
      <c r="H9" s="56"/>
      <c r="I9" s="57">
        <v>1</v>
      </c>
      <c r="J9" s="58">
        <v>4</v>
      </c>
      <c r="K9" s="59"/>
      <c r="L9" s="60"/>
      <c r="M9" s="58">
        <v>6</v>
      </c>
      <c r="N9" s="59"/>
      <c r="O9" s="61" t="s">
        <v>37</v>
      </c>
      <c r="P9" s="62"/>
      <c r="Q9" s="63"/>
      <c r="R9" s="59"/>
      <c r="S9" s="60"/>
      <c r="T9" s="60"/>
      <c r="U9" s="64"/>
      <c r="V9" s="31"/>
      <c r="W9" s="32" t="s">
        <v>81</v>
      </c>
    </row>
    <row r="10" spans="1:23" ht="12">
      <c r="A10" s="13" t="s">
        <v>82</v>
      </c>
      <c r="B10" s="2" t="s">
        <v>35</v>
      </c>
      <c r="C10" s="65">
        <f t="shared" si="0"/>
        <v>8</v>
      </c>
      <c r="D10" s="66">
        <f t="shared" si="1"/>
        <v>2</v>
      </c>
      <c r="E10" s="66">
        <f t="shared" si="2"/>
        <v>6</v>
      </c>
      <c r="F10" s="66">
        <f t="shared" si="3"/>
      </c>
      <c r="G10" s="29">
        <v>2</v>
      </c>
      <c r="H10" s="30"/>
      <c r="I10" s="33">
        <v>1</v>
      </c>
      <c r="J10" s="34">
        <v>2</v>
      </c>
      <c r="K10" s="35"/>
      <c r="L10" s="36">
        <v>4</v>
      </c>
      <c r="M10" s="34">
        <v>6</v>
      </c>
      <c r="N10" s="35"/>
      <c r="O10" s="37"/>
      <c r="P10" s="38" t="s">
        <v>38</v>
      </c>
      <c r="Q10" s="39"/>
      <c r="R10" s="35"/>
      <c r="S10" s="36"/>
      <c r="T10" s="36"/>
      <c r="U10" s="40"/>
      <c r="V10" s="41"/>
      <c r="W10" s="14" t="s">
        <v>83</v>
      </c>
    </row>
    <row r="11" spans="1:23" ht="12">
      <c r="A11" s="12" t="s">
        <v>74</v>
      </c>
      <c r="B11" s="3" t="s">
        <v>39</v>
      </c>
      <c r="C11" s="65">
        <f t="shared" si="0"/>
        <v>8</v>
      </c>
      <c r="D11" s="66">
        <f t="shared" si="1"/>
      </c>
      <c r="E11" s="66">
        <f t="shared" si="2"/>
        <v>8</v>
      </c>
      <c r="F11" s="66">
        <f t="shared" si="3"/>
      </c>
      <c r="G11" s="29"/>
      <c r="H11" s="30"/>
      <c r="I11" s="33" t="s">
        <v>105</v>
      </c>
      <c r="J11" s="34">
        <v>8</v>
      </c>
      <c r="K11" s="35"/>
      <c r="L11" s="36"/>
      <c r="M11" s="34">
        <v>8</v>
      </c>
      <c r="N11" s="35"/>
      <c r="O11" s="37" t="s">
        <v>66</v>
      </c>
      <c r="P11" s="38" t="s">
        <v>38</v>
      </c>
      <c r="Q11" s="39"/>
      <c r="R11" s="35"/>
      <c r="S11" s="36"/>
      <c r="T11" s="36"/>
      <c r="U11" s="40"/>
      <c r="V11" s="41"/>
      <c r="W11" s="14" t="s">
        <v>46</v>
      </c>
    </row>
    <row r="12" spans="1:23" ht="12">
      <c r="A12" s="12" t="s">
        <v>84</v>
      </c>
      <c r="B12" s="3" t="s">
        <v>35</v>
      </c>
      <c r="C12" s="65">
        <f t="shared" si="0"/>
        <v>10</v>
      </c>
      <c r="D12" s="66">
        <f t="shared" si="1"/>
        <v>10</v>
      </c>
      <c r="E12" s="66">
        <f t="shared" si="2"/>
      </c>
      <c r="F12" s="66">
        <f t="shared" si="3"/>
      </c>
      <c r="G12" s="29"/>
      <c r="H12" s="30"/>
      <c r="I12" s="33"/>
      <c r="J12" s="34">
        <v>2</v>
      </c>
      <c r="K12" s="35" t="s">
        <v>9</v>
      </c>
      <c r="L12" s="36"/>
      <c r="M12" s="34"/>
      <c r="N12" s="35"/>
      <c r="O12" s="37"/>
      <c r="P12" s="38"/>
      <c r="Q12" s="39" t="s">
        <v>68</v>
      </c>
      <c r="R12" s="35">
        <v>8</v>
      </c>
      <c r="S12" s="36"/>
      <c r="T12" s="36">
        <v>10</v>
      </c>
      <c r="U12" s="40" t="s">
        <v>68</v>
      </c>
      <c r="V12" s="41" t="s">
        <v>38</v>
      </c>
      <c r="W12" s="14" t="s">
        <v>46</v>
      </c>
    </row>
    <row r="13" spans="1:23" ht="12">
      <c r="A13" s="12" t="s">
        <v>85</v>
      </c>
      <c r="B13" s="3" t="s">
        <v>56</v>
      </c>
      <c r="C13" s="65">
        <f t="shared" si="0"/>
        <v>10</v>
      </c>
      <c r="D13" s="66">
        <f t="shared" si="1"/>
        <v>10</v>
      </c>
      <c r="E13" s="66">
        <f t="shared" si="2"/>
      </c>
      <c r="F13" s="66">
        <f t="shared" si="3"/>
      </c>
      <c r="G13" s="29"/>
      <c r="H13" s="30"/>
      <c r="I13" s="33"/>
      <c r="J13" s="34">
        <v>2</v>
      </c>
      <c r="K13" s="35" t="s">
        <v>9</v>
      </c>
      <c r="L13" s="36"/>
      <c r="M13" s="34"/>
      <c r="N13" s="35"/>
      <c r="O13" s="37"/>
      <c r="P13" s="38"/>
      <c r="Q13" s="39">
        <v>1</v>
      </c>
      <c r="R13" s="35">
        <v>8</v>
      </c>
      <c r="S13" s="36"/>
      <c r="T13" s="36">
        <v>10</v>
      </c>
      <c r="U13" s="40" t="s">
        <v>37</v>
      </c>
      <c r="V13" s="41"/>
      <c r="W13" s="14" t="s">
        <v>46</v>
      </c>
    </row>
    <row r="14" spans="1:23" ht="12">
      <c r="A14" s="12" t="s">
        <v>86</v>
      </c>
      <c r="B14" s="3" t="s">
        <v>56</v>
      </c>
      <c r="C14" s="65">
        <f t="shared" si="0"/>
        <v>10</v>
      </c>
      <c r="D14" s="66">
        <f t="shared" si="1"/>
        <v>2</v>
      </c>
      <c r="E14" s="66">
        <f t="shared" si="2"/>
        <v>8</v>
      </c>
      <c r="F14" s="66">
        <f t="shared" si="3"/>
      </c>
      <c r="G14" s="29">
        <v>2</v>
      </c>
      <c r="H14" s="30"/>
      <c r="I14" s="33">
        <v>1</v>
      </c>
      <c r="J14" s="34">
        <v>6</v>
      </c>
      <c r="K14" s="35"/>
      <c r="L14" s="36"/>
      <c r="M14" s="34">
        <v>8</v>
      </c>
      <c r="N14" s="35"/>
      <c r="O14" s="37" t="s">
        <v>37</v>
      </c>
      <c r="P14" s="38"/>
      <c r="Q14" s="39"/>
      <c r="R14" s="35"/>
      <c r="S14" s="36"/>
      <c r="T14" s="36"/>
      <c r="U14" s="40"/>
      <c r="V14" s="41"/>
      <c r="W14" s="14" t="s">
        <v>46</v>
      </c>
    </row>
    <row r="15" spans="1:23" ht="12">
      <c r="A15" s="12" t="s">
        <v>106</v>
      </c>
      <c r="B15" s="3" t="s">
        <v>56</v>
      </c>
      <c r="C15" s="65">
        <f t="shared" si="0"/>
        <v>10</v>
      </c>
      <c r="D15" s="66">
        <f t="shared" si="1"/>
        <v>2</v>
      </c>
      <c r="E15" s="66">
        <f t="shared" si="2"/>
        <v>8</v>
      </c>
      <c r="F15" s="66">
        <f t="shared" si="3"/>
      </c>
      <c r="G15" s="29">
        <v>2</v>
      </c>
      <c r="H15" s="30"/>
      <c r="I15" s="33">
        <v>1</v>
      </c>
      <c r="J15" s="34">
        <v>6</v>
      </c>
      <c r="K15" s="35"/>
      <c r="L15" s="36"/>
      <c r="M15" s="34">
        <v>8</v>
      </c>
      <c r="N15" s="35"/>
      <c r="O15" s="37" t="s">
        <v>37</v>
      </c>
      <c r="P15" s="38"/>
      <c r="Q15" s="39"/>
      <c r="R15" s="35"/>
      <c r="S15" s="36"/>
      <c r="T15" s="36"/>
      <c r="U15" s="40"/>
      <c r="V15" s="41"/>
      <c r="W15" s="14" t="s">
        <v>46</v>
      </c>
    </row>
    <row r="16" spans="1:23" ht="24">
      <c r="A16" s="12" t="s">
        <v>107</v>
      </c>
      <c r="B16" s="3" t="s">
        <v>56</v>
      </c>
      <c r="C16" s="65">
        <f t="shared" si="0"/>
        <v>8</v>
      </c>
      <c r="D16" s="66">
        <f t="shared" si="1"/>
        <v>8</v>
      </c>
      <c r="E16" s="66">
        <f t="shared" si="2"/>
      </c>
      <c r="F16" s="66">
        <f t="shared" si="3"/>
      </c>
      <c r="G16" s="29"/>
      <c r="H16" s="30"/>
      <c r="I16" s="33"/>
      <c r="J16" s="34">
        <v>2</v>
      </c>
      <c r="K16" s="35" t="s">
        <v>9</v>
      </c>
      <c r="L16" s="36"/>
      <c r="M16" s="34"/>
      <c r="N16" s="35"/>
      <c r="O16" s="37"/>
      <c r="P16" s="38"/>
      <c r="Q16" s="39">
        <v>1</v>
      </c>
      <c r="R16" s="35">
        <v>6</v>
      </c>
      <c r="S16" s="36">
        <v>8</v>
      </c>
      <c r="T16" s="36">
        <v>8</v>
      </c>
      <c r="U16" s="40" t="s">
        <v>37</v>
      </c>
      <c r="V16" s="41"/>
      <c r="W16" s="14" t="s">
        <v>46</v>
      </c>
    </row>
    <row r="17" spans="1:23" ht="24">
      <c r="A17" s="12" t="s">
        <v>108</v>
      </c>
      <c r="B17" s="3" t="s">
        <v>40</v>
      </c>
      <c r="C17" s="65">
        <f t="shared" si="0"/>
        <v>10</v>
      </c>
      <c r="D17" s="66">
        <f t="shared" si="1"/>
        <v>10</v>
      </c>
      <c r="E17" s="66">
        <f t="shared" si="2"/>
      </c>
      <c r="F17" s="66">
        <f t="shared" si="3"/>
      </c>
      <c r="G17" s="29"/>
      <c r="H17" s="30"/>
      <c r="I17" s="33"/>
      <c r="J17" s="34">
        <v>2</v>
      </c>
      <c r="K17" s="35" t="s">
        <v>9</v>
      </c>
      <c r="L17" s="36"/>
      <c r="M17" s="34"/>
      <c r="N17" s="35"/>
      <c r="O17" s="37"/>
      <c r="P17" s="38"/>
      <c r="Q17" s="39" t="s">
        <v>68</v>
      </c>
      <c r="R17" s="35">
        <v>6</v>
      </c>
      <c r="S17" s="36">
        <v>4</v>
      </c>
      <c r="T17" s="36">
        <v>10</v>
      </c>
      <c r="U17" s="40" t="s">
        <v>68</v>
      </c>
      <c r="V17" s="41" t="s">
        <v>38</v>
      </c>
      <c r="W17" s="14" t="s">
        <v>46</v>
      </c>
    </row>
    <row r="18" spans="1:23" ht="12.75" thickBot="1">
      <c r="A18" s="15" t="s">
        <v>87</v>
      </c>
      <c r="B18" s="4" t="s">
        <v>51</v>
      </c>
      <c r="C18" s="65">
        <f t="shared" si="0"/>
      </c>
      <c r="D18" s="66">
        <f t="shared" si="1"/>
      </c>
      <c r="E18" s="66">
        <f t="shared" si="2"/>
      </c>
      <c r="F18" s="66">
        <f t="shared" si="3"/>
      </c>
      <c r="G18" s="42"/>
      <c r="H18" s="43"/>
      <c r="I18" s="44"/>
      <c r="J18" s="45"/>
      <c r="K18" s="46"/>
      <c r="L18" s="47"/>
      <c r="M18" s="45"/>
      <c r="N18" s="46"/>
      <c r="O18" s="48"/>
      <c r="P18" s="49"/>
      <c r="Q18" s="50"/>
      <c r="R18" s="46"/>
      <c r="S18" s="47"/>
      <c r="T18" s="47"/>
      <c r="U18" s="51" t="s">
        <v>60</v>
      </c>
      <c r="V18" s="52"/>
      <c r="W18" s="53" t="s">
        <v>46</v>
      </c>
    </row>
    <row r="20" spans="1:22" ht="12.75">
      <c r="A20" s="9" t="s">
        <v>29</v>
      </c>
      <c r="E20" s="17" t="s">
        <v>112</v>
      </c>
      <c r="F20" s="8"/>
      <c r="P20" s="91" t="s">
        <v>113</v>
      </c>
      <c r="V20" s="92" t="s">
        <v>114</v>
      </c>
    </row>
    <row r="25" spans="2:23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2:23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2:23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2:33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2:33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2:33" ht="58.5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2:33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2:33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2:33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24:33" ht="12.75">
      <c r="X34"/>
      <c r="Y34"/>
      <c r="Z34"/>
      <c r="AA34"/>
      <c r="AB34"/>
      <c r="AC34"/>
      <c r="AD34"/>
      <c r="AE34"/>
      <c r="AF34"/>
      <c r="AG34"/>
    </row>
    <row r="35" spans="24:33" ht="12.75">
      <c r="X35"/>
      <c r="Y35"/>
      <c r="Z35"/>
      <c r="AA35"/>
      <c r="AB35"/>
      <c r="AC35"/>
      <c r="AD35"/>
      <c r="AE35"/>
      <c r="AF35"/>
      <c r="AG35"/>
    </row>
    <row r="36" spans="24:33" ht="12.75">
      <c r="X36"/>
      <c r="Y36"/>
      <c r="Z36"/>
      <c r="AA36"/>
      <c r="AB36"/>
      <c r="AC36"/>
      <c r="AD36"/>
      <c r="AE36"/>
      <c r="AF36"/>
      <c r="AG36"/>
    </row>
  </sheetData>
  <sheetProtection/>
  <mergeCells count="13">
    <mergeCell ref="W7:W8"/>
    <mergeCell ref="A7:A8"/>
    <mergeCell ref="B7:B8"/>
    <mergeCell ref="C7:F7"/>
    <mergeCell ref="G7:H7"/>
    <mergeCell ref="I7:P7"/>
    <mergeCell ref="Q7:V7"/>
    <mergeCell ref="A4:B4"/>
    <mergeCell ref="D4:E4"/>
    <mergeCell ref="U4:W4"/>
    <mergeCell ref="C5:D5"/>
    <mergeCell ref="J6:R6"/>
    <mergeCell ref="U6:W6"/>
  </mergeCells>
  <printOptions/>
  <pageMargins left="0.7874015748031497" right="0.4" top="1.02" bottom="0.787401574803149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2017-10-06T13:05:22Z</cp:lastPrinted>
  <dcterms:created xsi:type="dcterms:W3CDTF">2003-04-23T15:08:56Z</dcterms:created>
  <dcterms:modified xsi:type="dcterms:W3CDTF">2018-09-13T06:08:04Z</dcterms:modified>
  <cp:category/>
  <cp:version/>
  <cp:contentType/>
  <cp:contentStatus/>
</cp:coreProperties>
</file>