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</sheets>
  <definedNames/>
  <calcPr fullCalcOnLoad="1" refMode="R1C1"/>
</workbook>
</file>

<file path=xl/sharedStrings.xml><?xml version="1.0" encoding="utf-8"?>
<sst xmlns="http://schemas.openxmlformats.org/spreadsheetml/2006/main" count="565" uniqueCount="138">
  <si>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</si>
  <si>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</si>
  <si>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</si>
  <si>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</si>
  <si>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</si>
  <si>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</si>
  <si>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Н.А. Шаповалов</t>
  </si>
  <si>
    <t>Институт заочного обучения</t>
  </si>
  <si>
    <t>Наименование дисциплин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</si>
  <si>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</si>
  <si>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</si>
  <si>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</si>
  <si>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</si>
  <si>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</si>
  <si>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</si>
  <si>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</si>
  <si>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</si>
  <si>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</si>
  <si>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номер контрольной работы</t>
  </si>
  <si>
    <t>зачеты</t>
  </si>
  <si>
    <t xml:space="preserve">экзамены </t>
  </si>
  <si>
    <t>Иностранный язык</t>
  </si>
  <si>
    <t>зач</t>
  </si>
  <si>
    <t>Ин.яз.</t>
  </si>
  <si>
    <t>экз</t>
  </si>
  <si>
    <t>*</t>
  </si>
  <si>
    <t>Математика</t>
  </si>
  <si>
    <t>ПМ</t>
  </si>
  <si>
    <t>Физика</t>
  </si>
  <si>
    <t>Физики</t>
  </si>
  <si>
    <t>НГГ</t>
  </si>
  <si>
    <t>МО</t>
  </si>
  <si>
    <t>Директор ИЗО</t>
  </si>
  <si>
    <t>Начальник УМУ</t>
  </si>
  <si>
    <t>Горное дело</t>
  </si>
  <si>
    <t>первый курс</t>
  </si>
  <si>
    <t>История</t>
  </si>
  <si>
    <t>144 (4)</t>
  </si>
  <si>
    <t>Трудоем-кость по ГОС (ЗЕ)</t>
  </si>
  <si>
    <t>288 (8)</t>
  </si>
  <si>
    <t>108 (3)</t>
  </si>
  <si>
    <t>432 (12)</t>
  </si>
  <si>
    <t>Химия</t>
  </si>
  <si>
    <t>180 (5)</t>
  </si>
  <si>
    <t>ИТ</t>
  </si>
  <si>
    <t>72 (2)</t>
  </si>
  <si>
    <t>Начертательная геометрия, инженерная и компьютерная графика</t>
  </si>
  <si>
    <t>324 (9)</t>
  </si>
  <si>
    <t>д.зач.</t>
  </si>
  <si>
    <t>второй курс</t>
  </si>
  <si>
    <t>ТМН</t>
  </si>
  <si>
    <t>Гидравлика</t>
  </si>
  <si>
    <t>252 (7)</t>
  </si>
  <si>
    <t>Теоретическая механика</t>
  </si>
  <si>
    <t>ГКИИ</t>
  </si>
  <si>
    <t>Физические основы добычи и переработки полезных ископаемых</t>
  </si>
  <si>
    <t>540 (15)</t>
  </si>
  <si>
    <t>СМиСМ</t>
  </si>
  <si>
    <t>д.зач</t>
  </si>
  <si>
    <t>к.р.</t>
  </si>
  <si>
    <t>Сопротивление материалов</t>
  </si>
  <si>
    <t>Прикладная механика</t>
  </si>
  <si>
    <t>Философия</t>
  </si>
  <si>
    <t>третий курс</t>
  </si>
  <si>
    <t>ТГВ</t>
  </si>
  <si>
    <t>Экономическая теория</t>
  </si>
  <si>
    <t>Математическое моделирование и САПР</t>
  </si>
  <si>
    <t>к.р., д.зач</t>
  </si>
  <si>
    <t>к.п.</t>
  </si>
  <si>
    <t>Теплотехника</t>
  </si>
  <si>
    <t>Стандартизация и основы взаимозаменяемости</t>
  </si>
  <si>
    <t>ТМ</t>
  </si>
  <si>
    <t>Материаловедение</t>
  </si>
  <si>
    <t>Открытая геотехнология</t>
  </si>
  <si>
    <t>Строительная геотехнология</t>
  </si>
  <si>
    <t>Геомеханика</t>
  </si>
  <si>
    <t>Геодезия и маркшейдерия</t>
  </si>
  <si>
    <t>216 (6)</t>
  </si>
  <si>
    <t>Горные машины и оборудование</t>
  </si>
  <si>
    <t>Основы конструкторской, изобретательской и научной деятельности</t>
  </si>
  <si>
    <t>Геодезическая практика</t>
  </si>
  <si>
    <t>2 недели</t>
  </si>
  <si>
    <t>четвертый курс</t>
  </si>
  <si>
    <t>История развития горного дела региона</t>
  </si>
  <si>
    <t>Математические основы надежности горных машин и оборудования</t>
  </si>
  <si>
    <t>Электротехника и основы электроники</t>
  </si>
  <si>
    <t>Электрические машины горных производств</t>
  </si>
  <si>
    <t>Метрология и сертификация в горном деле</t>
  </si>
  <si>
    <t>Безопасность жизнедеятельности</t>
  </si>
  <si>
    <t>БЖД</t>
  </si>
  <si>
    <t>Подземная геотехнология</t>
  </si>
  <si>
    <t>Горные машины и оборудование подземных горных работ</t>
  </si>
  <si>
    <t>Конструирование горных машин и оборудования</t>
  </si>
  <si>
    <t>Грузоподъемные машины и механизмы</t>
  </si>
  <si>
    <t>Механическое оборудование по обогащению полезных ископаемых</t>
  </si>
  <si>
    <t>Физическая культура</t>
  </si>
  <si>
    <t>ФиС</t>
  </si>
  <si>
    <t>Технологическая практика</t>
  </si>
  <si>
    <t>Нестеров М.Н.</t>
  </si>
  <si>
    <t>пятый курс</t>
  </si>
  <si>
    <t>Горное право</t>
  </si>
  <si>
    <t>Соц.упр.</t>
  </si>
  <si>
    <t>Социология и психология управления</t>
  </si>
  <si>
    <t>ЭОП</t>
  </si>
  <si>
    <t>Гидромеханика</t>
  </si>
  <si>
    <t>Аэрология горных предприятий</t>
  </si>
  <si>
    <t>Механическое оборудование карьеров</t>
  </si>
  <si>
    <t>Эксплуатация горных машин и оборудования</t>
  </si>
  <si>
    <t>Стационарные машины</t>
  </si>
  <si>
    <t>Технология машиностроения и ремонта горных машин</t>
  </si>
  <si>
    <t>Транспортные машины</t>
  </si>
  <si>
    <t>Конструкторская практика</t>
  </si>
  <si>
    <t>21.05.04</t>
  </si>
  <si>
    <t>2017/2018 уч. год.</t>
  </si>
  <si>
    <t>Информационные технологии</t>
  </si>
  <si>
    <t>Соц. упр.</t>
  </si>
  <si>
    <t>576 (16)</t>
  </si>
  <si>
    <t>Шестой курс</t>
  </si>
  <si>
    <t>Экономика и менеджмент горного производства</t>
  </si>
  <si>
    <t>Научно-исследовательская работа</t>
  </si>
  <si>
    <t>ТПХ</t>
  </si>
  <si>
    <t>ТМиСМ</t>
  </si>
  <si>
    <t>720 (20)</t>
  </si>
  <si>
    <t>Геология</t>
  </si>
  <si>
    <t>Геологическая практика</t>
  </si>
  <si>
    <t>3 недели</t>
  </si>
  <si>
    <t>зач.</t>
  </si>
  <si>
    <t>Динамика и прочность</t>
  </si>
  <si>
    <t>Обогащение полезных ископаемых</t>
  </si>
  <si>
    <t>Электроэн</t>
  </si>
  <si>
    <t>396 (2)</t>
  </si>
  <si>
    <t>Экономика машиностроительного производства</t>
  </si>
  <si>
    <t>Горно-промышленная экономика</t>
  </si>
  <si>
    <t>ОВК</t>
  </si>
  <si>
    <t>Безопасность ведения горных работ и горно-спасательное дело</t>
  </si>
  <si>
    <t>Технология и безопасность ведения взрывных работ</t>
  </si>
  <si>
    <t>к.п</t>
  </si>
  <si>
    <t>12 недель 648 (18)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</si>
</sst>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36" xfId="0" applyFont="1" applyFill="1" applyBorder="1" applyAlignment="1">
      <alignment horizontal="left" vertical="center" wrapText="1"/>
    </xf>
    <xf numFmtId="0" fontId="1" fillId="33" borderId="5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="130" zoomScaleNormal="130" zoomScalePageLayoutView="0" workbookViewId="0" topLeftCell="A1">
      <selection activeCell="A17" sqref="A17:IV17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7.42187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4.8515625" style="1" customWidth="1"/>
    <col min="9" max="9" width="4.57421875" style="1" customWidth="1"/>
    <col min="10" max="10" width="3.140625" style="1" customWidth="1"/>
    <col min="11" max="11" width="1.8515625" style="1" bestFit="1" customWidth="1"/>
    <col min="12" max="12" width="3.28125" style="1" customWidth="1"/>
    <col min="13" max="13" width="3.57421875" style="1" customWidth="1"/>
    <col min="14" max="14" width="1.8515625" style="1" bestFit="1" customWidth="1"/>
    <col min="15" max="16" width="4.28125" style="1" customWidth="1"/>
    <col min="17" max="17" width="4.57421875" style="1" customWidth="1"/>
    <col min="18" max="18" width="3.140625" style="1" bestFit="1" customWidth="1"/>
    <col min="19" max="19" width="4.140625" style="1" customWidth="1"/>
    <col min="20" max="20" width="3.8515625" style="1" customWidth="1"/>
    <col min="21" max="21" width="4.8515625" style="1" customWidth="1"/>
    <col min="22" max="22" width="4.28125" style="1" customWidth="1"/>
    <col min="23" max="23" width="8.00390625" style="1" customWidth="1"/>
    <col min="24" max="16384" width="9.140625" style="1" customWidth="1"/>
  </cols>
  <sheetData>
    <row r="1" spans="4:22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T1" s="3"/>
      <c r="U1" s="1" t="s">
        <v>1</v>
      </c>
      <c r="V1" s="3"/>
    </row>
    <row r="2" spans="2:23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1" t="s">
        <v>3</v>
      </c>
      <c r="V2" s="3"/>
      <c r="W2" s="3"/>
    </row>
    <row r="3" spans="6:9" ht="15" customHeight="1">
      <c r="F3" s="4" t="s">
        <v>4</v>
      </c>
      <c r="G3" s="4"/>
      <c r="H3" s="4"/>
      <c r="I3" s="4"/>
    </row>
    <row r="4" spans="1:23" ht="12.75" customHeight="1">
      <c r="A4" s="89" t="s">
        <v>5</v>
      </c>
      <c r="B4" s="89"/>
      <c r="C4" s="3"/>
      <c r="D4" s="98" t="s">
        <v>112</v>
      </c>
      <c r="E4" s="99"/>
      <c r="F4" s="6"/>
      <c r="G4" s="2" t="s">
        <v>34</v>
      </c>
      <c r="H4" s="7"/>
      <c r="U4" s="89" t="s">
        <v>6</v>
      </c>
      <c r="V4" s="89"/>
      <c r="W4" s="89"/>
    </row>
    <row r="5" spans="3:7" ht="12">
      <c r="C5" s="3"/>
      <c r="D5" s="3"/>
      <c r="G5" s="2" t="s">
        <v>78</v>
      </c>
    </row>
    <row r="6" spans="7:23" ht="12" customHeight="1" thickBot="1">
      <c r="G6" s="1" t="s">
        <v>35</v>
      </c>
      <c r="J6" s="90" t="s">
        <v>7</v>
      </c>
      <c r="K6" s="90"/>
      <c r="L6" s="90"/>
      <c r="M6" s="90"/>
      <c r="N6" s="90"/>
      <c r="O6" s="90"/>
      <c r="P6" s="90"/>
      <c r="Q6" s="90"/>
      <c r="R6" s="90"/>
      <c r="U6" s="90" t="s">
        <v>113</v>
      </c>
      <c r="V6" s="90"/>
      <c r="W6" s="90"/>
    </row>
    <row r="7" spans="1:23" ht="37.5" customHeight="1" thickBot="1">
      <c r="A7" s="94" t="s">
        <v>8</v>
      </c>
      <c r="B7" s="96" t="s">
        <v>38</v>
      </c>
      <c r="C7" s="91" t="s">
        <v>9</v>
      </c>
      <c r="D7" s="92"/>
      <c r="E7" s="92"/>
      <c r="F7" s="93"/>
      <c r="G7" s="91" t="s">
        <v>10</v>
      </c>
      <c r="H7" s="93"/>
      <c r="I7" s="91" t="s">
        <v>11</v>
      </c>
      <c r="J7" s="92"/>
      <c r="K7" s="92"/>
      <c r="L7" s="92"/>
      <c r="M7" s="92"/>
      <c r="N7" s="92"/>
      <c r="O7" s="92"/>
      <c r="P7" s="93"/>
      <c r="Q7" s="91" t="s">
        <v>12</v>
      </c>
      <c r="R7" s="92"/>
      <c r="S7" s="92"/>
      <c r="T7" s="92"/>
      <c r="U7" s="92"/>
      <c r="V7" s="93"/>
      <c r="W7" s="94" t="s">
        <v>13</v>
      </c>
    </row>
    <row r="8" spans="1:24" ht="84" customHeight="1" thickBot="1">
      <c r="A8" s="95"/>
      <c r="B8" s="97"/>
      <c r="C8" s="8" t="s">
        <v>14</v>
      </c>
      <c r="D8" s="9" t="s">
        <v>15</v>
      </c>
      <c r="E8" s="9" t="s">
        <v>16</v>
      </c>
      <c r="F8" s="10" t="s">
        <v>17</v>
      </c>
      <c r="G8" s="11" t="s">
        <v>15</v>
      </c>
      <c r="H8" s="10" t="s">
        <v>17</v>
      </c>
      <c r="I8" s="12" t="s">
        <v>18</v>
      </c>
      <c r="J8" s="13" t="s">
        <v>15</v>
      </c>
      <c r="K8" s="14"/>
      <c r="L8" s="9" t="s">
        <v>16</v>
      </c>
      <c r="M8" s="13" t="s">
        <v>17</v>
      </c>
      <c r="N8" s="15"/>
      <c r="O8" s="9" t="s">
        <v>19</v>
      </c>
      <c r="P8" s="10" t="s">
        <v>20</v>
      </c>
      <c r="Q8" s="12" t="s">
        <v>18</v>
      </c>
      <c r="R8" s="16" t="s">
        <v>15</v>
      </c>
      <c r="S8" s="9" t="s">
        <v>16</v>
      </c>
      <c r="T8" s="9" t="s">
        <v>17</v>
      </c>
      <c r="U8" s="9" t="s">
        <v>19</v>
      </c>
      <c r="V8" s="10" t="s">
        <v>20</v>
      </c>
      <c r="W8" s="95"/>
      <c r="X8" s="17"/>
    </row>
    <row r="9" spans="1:23" ht="12.75">
      <c r="A9" s="18" t="s">
        <v>36</v>
      </c>
      <c r="B9" s="19" t="s">
        <v>43</v>
      </c>
      <c r="C9" s="100">
        <f>IF(SUM(D9,E9,F9)&lt;&gt;0,SUM(D9,E9,F9),"")</f>
        <v>18</v>
      </c>
      <c r="D9" s="101">
        <f aca="true" t="shared" si="0" ref="D9:D16">IF(SUM(G9,J9,R9)&lt;&gt;0,SUM(G9,J9,R9),"")</f>
        <v>10</v>
      </c>
      <c r="E9" s="101">
        <f aca="true" t="shared" si="1" ref="E9:E16">IF(SUM(L9,S9)&lt;&gt;0,SUM(L9,S9),"")</f>
      </c>
      <c r="F9" s="101">
        <f>IF(SUM(H9,M9,T9)&lt;&gt;0,SUM(H9,M9,T9),"")</f>
        <v>8</v>
      </c>
      <c r="G9" s="21">
        <v>2</v>
      </c>
      <c r="H9" s="22"/>
      <c r="I9" s="23">
        <v>1</v>
      </c>
      <c r="J9" s="22">
        <v>8</v>
      </c>
      <c r="K9" s="24"/>
      <c r="L9" s="20"/>
      <c r="M9" s="22">
        <v>8</v>
      </c>
      <c r="N9" s="24"/>
      <c r="O9" s="25"/>
      <c r="P9" s="26" t="s">
        <v>24</v>
      </c>
      <c r="Q9" s="27"/>
      <c r="R9" s="24"/>
      <c r="S9" s="20"/>
      <c r="T9" s="20"/>
      <c r="U9" s="25"/>
      <c r="V9" s="26"/>
      <c r="W9" s="102" t="s">
        <v>115</v>
      </c>
    </row>
    <row r="10" spans="1:23" ht="12.75">
      <c r="A10" s="28" t="s">
        <v>21</v>
      </c>
      <c r="B10" s="29" t="s">
        <v>52</v>
      </c>
      <c r="C10" s="57">
        <v>14</v>
      </c>
      <c r="D10" s="58">
        <f t="shared" si="0"/>
      </c>
      <c r="E10" s="58">
        <f t="shared" si="1"/>
      </c>
      <c r="F10" s="58">
        <v>14</v>
      </c>
      <c r="G10" s="31"/>
      <c r="H10" s="32">
        <v>2</v>
      </c>
      <c r="I10" s="33">
        <v>1</v>
      </c>
      <c r="J10" s="34"/>
      <c r="K10" s="35"/>
      <c r="L10" s="30"/>
      <c r="M10" s="34">
        <v>8</v>
      </c>
      <c r="N10" s="35"/>
      <c r="O10" s="36" t="s">
        <v>22</v>
      </c>
      <c r="P10" s="37"/>
      <c r="Q10" s="38">
        <v>2</v>
      </c>
      <c r="R10" s="35"/>
      <c r="S10" s="30"/>
      <c r="T10" s="30">
        <v>8</v>
      </c>
      <c r="U10" s="39" t="s">
        <v>22</v>
      </c>
      <c r="V10" s="40"/>
      <c r="W10" s="41" t="s">
        <v>23</v>
      </c>
    </row>
    <row r="11" spans="1:23" ht="12.75">
      <c r="A11" s="42" t="s">
        <v>26</v>
      </c>
      <c r="B11" s="43" t="s">
        <v>116</v>
      </c>
      <c r="C11" s="57">
        <f>IF(SUM(D11,E11,F11)&lt;&gt;0,SUM(D11,E11,F11),"")</f>
        <v>30</v>
      </c>
      <c r="D11" s="58">
        <f>IF(SUM(G11,J11,R11)&lt;&gt;0,SUM(G11,J11,R11),"")</f>
        <v>14</v>
      </c>
      <c r="E11" s="58">
        <f>IF(SUM(L11,S11)&lt;&gt;0,SUM(L11,S11),"")</f>
      </c>
      <c r="F11" s="58">
        <f>IF(SUM(H11,M11,T11)&lt;&gt;0,SUM(H11,M11,T11),"")</f>
        <v>16</v>
      </c>
      <c r="G11" s="44">
        <v>2</v>
      </c>
      <c r="H11" s="45"/>
      <c r="I11" s="46">
        <v>1</v>
      </c>
      <c r="J11" s="47">
        <v>6</v>
      </c>
      <c r="K11" s="48"/>
      <c r="L11" s="49"/>
      <c r="M11" s="47">
        <v>8</v>
      </c>
      <c r="N11" s="48"/>
      <c r="O11" s="50"/>
      <c r="P11" s="51" t="s">
        <v>24</v>
      </c>
      <c r="Q11" s="52">
        <v>2</v>
      </c>
      <c r="R11" s="48">
        <v>6</v>
      </c>
      <c r="S11" s="49"/>
      <c r="T11" s="49">
        <v>8</v>
      </c>
      <c r="U11" s="50"/>
      <c r="V11" s="51" t="s">
        <v>24</v>
      </c>
      <c r="W11" s="41" t="s">
        <v>27</v>
      </c>
    </row>
    <row r="12" spans="1:23" ht="12.75">
      <c r="A12" s="42" t="s">
        <v>28</v>
      </c>
      <c r="B12" s="43" t="s">
        <v>41</v>
      </c>
      <c r="C12" s="57">
        <f>IF(SUM(D12,E12,F12)&lt;&gt;0,SUM(D12,E12,F12),"")</f>
        <v>16</v>
      </c>
      <c r="D12" s="58">
        <f t="shared" si="0"/>
        <v>6</v>
      </c>
      <c r="E12" s="58">
        <f t="shared" si="1"/>
        <v>6</v>
      </c>
      <c r="F12" s="58">
        <f>IF(SUM(H12,M12,T12)&lt;&gt;0,SUM(H12,M12,T12),"")</f>
        <v>4</v>
      </c>
      <c r="G12" s="44"/>
      <c r="H12" s="45"/>
      <c r="I12" s="46"/>
      <c r="J12" s="47">
        <v>2</v>
      </c>
      <c r="K12" s="48" t="s">
        <v>25</v>
      </c>
      <c r="L12" s="49"/>
      <c r="M12" s="47"/>
      <c r="N12" s="48"/>
      <c r="O12" s="50"/>
      <c r="P12" s="51"/>
      <c r="Q12" s="52">
        <v>1</v>
      </c>
      <c r="R12" s="48">
        <v>4</v>
      </c>
      <c r="S12" s="49">
        <v>6</v>
      </c>
      <c r="T12" s="49">
        <v>4</v>
      </c>
      <c r="U12" s="53" t="s">
        <v>22</v>
      </c>
      <c r="V12" s="51"/>
      <c r="W12" s="41" t="s">
        <v>29</v>
      </c>
    </row>
    <row r="13" spans="1:23" ht="12.75">
      <c r="A13" s="42" t="s">
        <v>42</v>
      </c>
      <c r="B13" s="43" t="s">
        <v>43</v>
      </c>
      <c r="C13" s="57">
        <f>IF(SUM(D13,E13,F13)&lt;&gt;0,SUM(D13,E13,F13),"")</f>
        <v>18</v>
      </c>
      <c r="D13" s="58">
        <f t="shared" si="0"/>
        <v>6</v>
      </c>
      <c r="E13" s="58">
        <f t="shared" si="1"/>
        <v>6</v>
      </c>
      <c r="F13" s="58">
        <f>IF(SUM(H13,M13,T13)&lt;&gt;0,SUM(H13,M13,T13),"")</f>
        <v>6</v>
      </c>
      <c r="G13" s="44">
        <v>2</v>
      </c>
      <c r="H13" s="54"/>
      <c r="I13" s="46">
        <v>1</v>
      </c>
      <c r="J13" s="47">
        <v>4</v>
      </c>
      <c r="K13" s="48"/>
      <c r="L13" s="49">
        <v>6</v>
      </c>
      <c r="M13" s="47">
        <v>6</v>
      </c>
      <c r="N13" s="48"/>
      <c r="O13" s="50"/>
      <c r="P13" s="51" t="s">
        <v>24</v>
      </c>
      <c r="Q13" s="52"/>
      <c r="R13" s="48"/>
      <c r="S13" s="49"/>
      <c r="T13" s="49"/>
      <c r="U13" s="50"/>
      <c r="V13" s="51"/>
      <c r="W13" s="41" t="s">
        <v>120</v>
      </c>
    </row>
    <row r="14" spans="1:23" ht="12.75">
      <c r="A14" s="42" t="s">
        <v>114</v>
      </c>
      <c r="B14" s="43" t="s">
        <v>52</v>
      </c>
      <c r="C14" s="57">
        <f>IF(SUM(D14,E14,F14)&lt;&gt;0,SUM(D14,E14,F14),"")</f>
        <v>26</v>
      </c>
      <c r="D14" s="58">
        <f t="shared" si="0"/>
        <v>14</v>
      </c>
      <c r="E14" s="58">
        <f t="shared" si="1"/>
        <v>12</v>
      </c>
      <c r="F14" s="58">
        <f>IF(SUM(H14,M14,T14)&lt;&gt;0,SUM(H14,M14,T14),"")</f>
      </c>
      <c r="G14" s="44">
        <v>2</v>
      </c>
      <c r="H14" s="55"/>
      <c r="I14" s="46">
        <v>1</v>
      </c>
      <c r="J14" s="47">
        <v>6</v>
      </c>
      <c r="K14" s="48"/>
      <c r="L14" s="49">
        <v>6</v>
      </c>
      <c r="M14" s="47"/>
      <c r="N14" s="48"/>
      <c r="O14" s="50" t="s">
        <v>22</v>
      </c>
      <c r="P14" s="51"/>
      <c r="Q14" s="52">
        <v>2</v>
      </c>
      <c r="R14" s="48">
        <v>6</v>
      </c>
      <c r="S14" s="49">
        <v>6</v>
      </c>
      <c r="T14" s="49"/>
      <c r="U14" s="50"/>
      <c r="V14" s="51" t="s">
        <v>24</v>
      </c>
      <c r="W14" s="41" t="s">
        <v>44</v>
      </c>
    </row>
    <row r="15" spans="1:23" ht="12.75">
      <c r="A15" s="42" t="s">
        <v>51</v>
      </c>
      <c r="B15" s="43" t="s">
        <v>52</v>
      </c>
      <c r="C15" s="57">
        <f>IF(SUM(D15,E15,F15)&lt;&gt;0,SUM(D15,E15,F15),"")</f>
        <v>16</v>
      </c>
      <c r="D15" s="58">
        <f t="shared" si="0"/>
        <v>4</v>
      </c>
      <c r="E15" s="58">
        <f t="shared" si="1"/>
        <v>6</v>
      </c>
      <c r="F15" s="58">
        <f>IF(SUM(H15,M15,T15)&lt;&gt;0,SUM(H15,M15,T15),"")</f>
        <v>6</v>
      </c>
      <c r="G15" s="44"/>
      <c r="H15" s="55"/>
      <c r="I15" s="46"/>
      <c r="J15" s="47">
        <v>2</v>
      </c>
      <c r="K15" s="48" t="s">
        <v>25</v>
      </c>
      <c r="L15" s="49"/>
      <c r="M15" s="47"/>
      <c r="N15" s="48"/>
      <c r="O15" s="50"/>
      <c r="P15" s="51"/>
      <c r="Q15" s="52">
        <v>1</v>
      </c>
      <c r="R15" s="48">
        <v>2</v>
      </c>
      <c r="S15" s="49">
        <v>6</v>
      </c>
      <c r="T15" s="49">
        <v>6</v>
      </c>
      <c r="U15" s="50" t="s">
        <v>22</v>
      </c>
      <c r="V15" s="51"/>
      <c r="W15" s="41" t="s">
        <v>64</v>
      </c>
    </row>
    <row r="16" spans="1:23" ht="24">
      <c r="A16" s="42" t="s">
        <v>46</v>
      </c>
      <c r="B16" s="43" t="s">
        <v>47</v>
      </c>
      <c r="C16" s="75">
        <f>IF(SUM(D16,E16,F16)&lt;&gt;0,SUM(D16,E16,F16),"")</f>
        <v>24</v>
      </c>
      <c r="D16" s="76">
        <f t="shared" si="0"/>
        <v>8</v>
      </c>
      <c r="E16" s="76">
        <f t="shared" si="1"/>
      </c>
      <c r="F16" s="76">
        <f>IF(SUM(H16,M16,T16)&lt;&gt;0,SUM(H16,M16,T16),"")</f>
        <v>16</v>
      </c>
      <c r="G16" s="77">
        <v>2</v>
      </c>
      <c r="H16" s="54"/>
      <c r="I16" s="46">
        <v>1</v>
      </c>
      <c r="J16" s="47">
        <v>6</v>
      </c>
      <c r="K16" s="48"/>
      <c r="L16" s="49"/>
      <c r="M16" s="78">
        <v>8</v>
      </c>
      <c r="N16" s="48"/>
      <c r="O16" s="50"/>
      <c r="P16" s="51" t="s">
        <v>24</v>
      </c>
      <c r="Q16" s="52">
        <v>2</v>
      </c>
      <c r="R16" s="48"/>
      <c r="S16" s="49"/>
      <c r="T16" s="49">
        <v>8</v>
      </c>
      <c r="U16" s="53" t="s">
        <v>48</v>
      </c>
      <c r="V16" s="79"/>
      <c r="W16" s="80" t="s">
        <v>30</v>
      </c>
    </row>
    <row r="17" spans="1:23" ht="12.75">
      <c r="A17" s="42" t="s">
        <v>53</v>
      </c>
      <c r="B17" s="43" t="s">
        <v>52</v>
      </c>
      <c r="C17" s="75">
        <f>IF(SUM(D17,E17,F17)&lt;&gt;0,SUM(D17,E17,F17),"")</f>
        <v>14</v>
      </c>
      <c r="D17" s="76">
        <f>IF(SUM(G17,J17,R17)&lt;&gt;0,SUM(G17,J17,R17),"")</f>
        <v>8</v>
      </c>
      <c r="E17" s="76">
        <f>IF(SUM(L17,S17)&lt;&gt;0,SUM(L17,S17),"")</f>
      </c>
      <c r="F17" s="76">
        <f>IF(SUM(H17,M17,T17)&lt;&gt;0,SUM(H17,M17,T17),"")</f>
        <v>6</v>
      </c>
      <c r="G17" s="77"/>
      <c r="H17" s="54"/>
      <c r="I17" s="46"/>
      <c r="J17" s="47">
        <v>2</v>
      </c>
      <c r="K17" s="48" t="s">
        <v>25</v>
      </c>
      <c r="L17" s="49"/>
      <c r="M17" s="78"/>
      <c r="N17" s="48"/>
      <c r="O17" s="50"/>
      <c r="P17" s="51"/>
      <c r="Q17" s="52">
        <v>1</v>
      </c>
      <c r="R17" s="48">
        <v>6</v>
      </c>
      <c r="S17" s="49"/>
      <c r="T17" s="49">
        <v>6</v>
      </c>
      <c r="U17" s="53"/>
      <c r="V17" s="79" t="s">
        <v>24</v>
      </c>
      <c r="W17" s="80" t="s">
        <v>121</v>
      </c>
    </row>
    <row r="18" spans="1:23" ht="13.5" thickBot="1">
      <c r="A18" s="103" t="s">
        <v>83</v>
      </c>
      <c r="B18" s="104" t="s">
        <v>40</v>
      </c>
      <c r="C18" s="105">
        <f>IF(SUM(D18,E18,F18)&lt;&gt;0,SUM(D18,E18,F18),"")</f>
        <v>8</v>
      </c>
      <c r="D18" s="106">
        <f>IF(SUM(G18,J18,R18)&lt;&gt;0,SUM(G18,J18,R18),"")</f>
        <v>4</v>
      </c>
      <c r="E18" s="106">
        <f>IF(SUM(L18,S18)&lt;&gt;0,SUM(L18,S18),"")</f>
      </c>
      <c r="F18" s="106">
        <f>IF(SUM(H18,M18,T18)&lt;&gt;0,SUM(H18,M18,T18),"")</f>
        <v>4</v>
      </c>
      <c r="G18" s="107"/>
      <c r="H18" s="108"/>
      <c r="I18" s="109"/>
      <c r="J18" s="110">
        <v>2</v>
      </c>
      <c r="K18" s="111" t="s">
        <v>25</v>
      </c>
      <c r="L18" s="112"/>
      <c r="M18" s="110"/>
      <c r="N18" s="111"/>
      <c r="O18" s="113"/>
      <c r="P18" s="114"/>
      <c r="Q18" s="115">
        <v>1</v>
      </c>
      <c r="R18" s="111">
        <v>2</v>
      </c>
      <c r="S18" s="112"/>
      <c r="T18" s="112">
        <v>4</v>
      </c>
      <c r="U18" s="116"/>
      <c r="V18" s="117" t="s">
        <v>24</v>
      </c>
      <c r="W18" s="74" t="s">
        <v>31</v>
      </c>
    </row>
    <row r="20" spans="1:16" ht="12">
      <c r="A20" s="5" t="s">
        <v>32</v>
      </c>
      <c r="E20" s="3" t="s">
        <v>98</v>
      </c>
      <c r="F20" s="3"/>
      <c r="P20" s="5" t="s">
        <v>33</v>
      </c>
    </row>
    <row r="25" spans="2:23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3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58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4:33" ht="12.75">
      <c r="X34"/>
      <c r="Y34"/>
      <c r="Z34"/>
      <c r="AA34"/>
      <c r="AB34"/>
      <c r="AC34"/>
      <c r="AD34"/>
      <c r="AE34"/>
      <c r="AF34"/>
      <c r="AG34"/>
    </row>
    <row r="35" spans="24:33" ht="12.75">
      <c r="X35"/>
      <c r="Y35"/>
      <c r="Z35"/>
      <c r="AA35"/>
      <c r="AB35"/>
      <c r="AC35"/>
      <c r="AD35"/>
      <c r="AE35"/>
      <c r="AF35"/>
      <c r="AG35"/>
    </row>
    <row r="36" spans="24:33" ht="12.75">
      <c r="X36"/>
      <c r="Y36"/>
      <c r="Z36"/>
      <c r="AA36"/>
      <c r="AB36"/>
      <c r="AC36"/>
      <c r="AD36"/>
      <c r="AE36"/>
      <c r="AF36"/>
      <c r="AG36"/>
    </row>
  </sheetData>
  <sheetProtection/>
  <mergeCells count="12">
    <mergeCell ref="A7:A8"/>
    <mergeCell ref="B7:B8"/>
    <mergeCell ref="C7:F7"/>
    <mergeCell ref="G7:H7"/>
    <mergeCell ref="A4:B4"/>
    <mergeCell ref="D4:E4"/>
    <mergeCell ref="U4:W4"/>
    <mergeCell ref="J6:R6"/>
    <mergeCell ref="U6:W6"/>
    <mergeCell ref="I7:P7"/>
    <mergeCell ref="Q7:V7"/>
    <mergeCell ref="W7:W8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zoomScale="130" zoomScaleNormal="130" zoomScalePageLayoutView="0" workbookViewId="0" topLeftCell="A1">
      <selection activeCell="W20" sqref="W20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7.42187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4.8515625" style="1" customWidth="1"/>
    <col min="9" max="9" width="4.57421875" style="1" customWidth="1"/>
    <col min="10" max="10" width="3.140625" style="1" customWidth="1"/>
    <col min="11" max="11" width="1.8515625" style="1" bestFit="1" customWidth="1"/>
    <col min="12" max="12" width="3.28125" style="1" customWidth="1"/>
    <col min="13" max="13" width="3.57421875" style="1" customWidth="1"/>
    <col min="14" max="14" width="1.8515625" style="1" bestFit="1" customWidth="1"/>
    <col min="15" max="15" width="4.57421875" style="1" customWidth="1"/>
    <col min="16" max="16" width="4.28125" style="1" customWidth="1"/>
    <col min="17" max="17" width="4.57421875" style="1" customWidth="1"/>
    <col min="18" max="18" width="3.140625" style="1" bestFit="1" customWidth="1"/>
    <col min="19" max="19" width="4.140625" style="1" customWidth="1"/>
    <col min="20" max="20" width="3.8515625" style="1" customWidth="1"/>
    <col min="21" max="21" width="4.8515625" style="1" customWidth="1"/>
    <col min="22" max="22" width="4.28125" style="1" customWidth="1"/>
    <col min="23" max="23" width="8.00390625" style="1" customWidth="1"/>
    <col min="24" max="16384" width="9.140625" style="1" customWidth="1"/>
  </cols>
  <sheetData>
    <row r="1" spans="4:22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T1" s="3"/>
      <c r="U1" s="1" t="s">
        <v>1</v>
      </c>
      <c r="V1" s="3"/>
    </row>
    <row r="2" spans="2:23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1" t="s">
        <v>3</v>
      </c>
      <c r="V2" s="3"/>
      <c r="W2" s="3"/>
    </row>
    <row r="3" spans="6:9" ht="15" customHeight="1">
      <c r="F3" s="4" t="s">
        <v>4</v>
      </c>
      <c r="G3" s="4"/>
      <c r="H3" s="4"/>
      <c r="I3" s="4"/>
    </row>
    <row r="4" spans="1:23" ht="12.75" customHeight="1">
      <c r="A4" s="89" t="s">
        <v>5</v>
      </c>
      <c r="B4" s="89"/>
      <c r="C4" s="3"/>
      <c r="D4" s="98" t="s">
        <v>112</v>
      </c>
      <c r="E4" s="99"/>
      <c r="F4" s="6"/>
      <c r="G4" s="2" t="s">
        <v>34</v>
      </c>
      <c r="H4" s="7"/>
      <c r="U4" s="89" t="s">
        <v>6</v>
      </c>
      <c r="V4" s="89"/>
      <c r="W4" s="89"/>
    </row>
    <row r="5" spans="3:7" ht="12">
      <c r="C5" s="3"/>
      <c r="D5" s="3"/>
      <c r="G5" s="2" t="s">
        <v>78</v>
      </c>
    </row>
    <row r="6" spans="7:23" ht="12" customHeight="1" thickBot="1">
      <c r="G6" s="1" t="s">
        <v>49</v>
      </c>
      <c r="J6" s="90" t="s">
        <v>7</v>
      </c>
      <c r="K6" s="90"/>
      <c r="L6" s="90"/>
      <c r="M6" s="90"/>
      <c r="N6" s="90"/>
      <c r="O6" s="90"/>
      <c r="P6" s="90"/>
      <c r="Q6" s="90"/>
      <c r="R6" s="90"/>
      <c r="U6" s="90" t="s">
        <v>113</v>
      </c>
      <c r="V6" s="90"/>
      <c r="W6" s="90"/>
    </row>
    <row r="7" spans="1:23" ht="37.5" customHeight="1" thickBot="1">
      <c r="A7" s="94" t="s">
        <v>8</v>
      </c>
      <c r="B7" s="96" t="s">
        <v>38</v>
      </c>
      <c r="C7" s="91" t="s">
        <v>9</v>
      </c>
      <c r="D7" s="92"/>
      <c r="E7" s="92"/>
      <c r="F7" s="93"/>
      <c r="G7" s="91" t="s">
        <v>10</v>
      </c>
      <c r="H7" s="93"/>
      <c r="I7" s="91" t="s">
        <v>11</v>
      </c>
      <c r="J7" s="92"/>
      <c r="K7" s="92"/>
      <c r="L7" s="92"/>
      <c r="M7" s="92"/>
      <c r="N7" s="92"/>
      <c r="O7" s="92"/>
      <c r="P7" s="93"/>
      <c r="Q7" s="91" t="s">
        <v>12</v>
      </c>
      <c r="R7" s="92"/>
      <c r="S7" s="92"/>
      <c r="T7" s="92"/>
      <c r="U7" s="92"/>
      <c r="V7" s="93"/>
      <c r="W7" s="94" t="s">
        <v>13</v>
      </c>
    </row>
    <row r="8" spans="1:24" ht="84" customHeight="1" thickBot="1">
      <c r="A8" s="95"/>
      <c r="B8" s="97"/>
      <c r="C8" s="8" t="s">
        <v>14</v>
      </c>
      <c r="D8" s="9" t="s">
        <v>15</v>
      </c>
      <c r="E8" s="9" t="s">
        <v>16</v>
      </c>
      <c r="F8" s="10" t="s">
        <v>17</v>
      </c>
      <c r="G8" s="11" t="s">
        <v>15</v>
      </c>
      <c r="H8" s="10" t="s">
        <v>17</v>
      </c>
      <c r="I8" s="12" t="s">
        <v>18</v>
      </c>
      <c r="J8" s="13" t="s">
        <v>15</v>
      </c>
      <c r="K8" s="14"/>
      <c r="L8" s="9" t="s">
        <v>16</v>
      </c>
      <c r="M8" s="13" t="s">
        <v>17</v>
      </c>
      <c r="N8" s="15"/>
      <c r="O8" s="9" t="s">
        <v>19</v>
      </c>
      <c r="P8" s="10" t="s">
        <v>20</v>
      </c>
      <c r="Q8" s="12" t="s">
        <v>18</v>
      </c>
      <c r="R8" s="16" t="s">
        <v>15</v>
      </c>
      <c r="S8" s="9" t="s">
        <v>16</v>
      </c>
      <c r="T8" s="9" t="s">
        <v>17</v>
      </c>
      <c r="U8" s="9" t="s">
        <v>19</v>
      </c>
      <c r="V8" s="10" t="s">
        <v>20</v>
      </c>
      <c r="W8" s="95"/>
      <c r="X8" s="17"/>
    </row>
    <row r="9" spans="1:23" ht="12.75">
      <c r="A9" s="18" t="s">
        <v>62</v>
      </c>
      <c r="B9" s="19" t="s">
        <v>37</v>
      </c>
      <c r="C9" s="57">
        <f aca="true" t="shared" si="0" ref="C9:C14">IF(SUM(D9,E9,F9)&lt;&gt;0,SUM(D9,E9,F9),"")</f>
        <v>8</v>
      </c>
      <c r="D9" s="58">
        <f>IF(SUM(G9,J9,R9)&lt;&gt;0,SUM(G9,J9,R9),"")</f>
        <v>4</v>
      </c>
      <c r="E9" s="58">
        <f>IF(SUM(L9,S9)&lt;&gt;0,SUM(L9,S9),"")</f>
      </c>
      <c r="F9" s="58">
        <f>IF(SUM(H9,M9,T9)&lt;&gt;0,SUM(H9,M9,T9),"")</f>
        <v>4</v>
      </c>
      <c r="G9" s="21">
        <v>2</v>
      </c>
      <c r="H9" s="22"/>
      <c r="I9" s="23">
        <v>1</v>
      </c>
      <c r="J9" s="22">
        <v>2</v>
      </c>
      <c r="K9" s="24"/>
      <c r="L9" s="20"/>
      <c r="M9" s="22">
        <v>4</v>
      </c>
      <c r="N9" s="24"/>
      <c r="O9" s="25"/>
      <c r="P9" s="26" t="s">
        <v>24</v>
      </c>
      <c r="Q9" s="27"/>
      <c r="R9" s="24"/>
      <c r="S9" s="20"/>
      <c r="T9" s="20"/>
      <c r="U9" s="25"/>
      <c r="V9" s="26"/>
      <c r="W9" s="41" t="s">
        <v>50</v>
      </c>
    </row>
    <row r="10" spans="1:23" ht="12.75">
      <c r="A10" s="28" t="s">
        <v>21</v>
      </c>
      <c r="B10" s="29" t="s">
        <v>39</v>
      </c>
      <c r="C10" s="57">
        <v>8</v>
      </c>
      <c r="D10" s="58">
        <f>IF(SUM(G10,J10,R10)&lt;&gt;0,SUM(G10,J10,R10),"")</f>
      </c>
      <c r="E10" s="58">
        <f>IF(SUM(L10,S10)&lt;&gt;0,SUM(L10,S10),"")</f>
      </c>
      <c r="F10" s="58">
        <v>8</v>
      </c>
      <c r="G10" s="31"/>
      <c r="H10" s="32"/>
      <c r="I10" s="33">
        <v>3</v>
      </c>
      <c r="J10" s="34"/>
      <c r="K10" s="35"/>
      <c r="L10" s="30"/>
      <c r="M10" s="34">
        <v>8</v>
      </c>
      <c r="N10" s="35"/>
      <c r="O10" s="36"/>
      <c r="P10" s="37" t="s">
        <v>24</v>
      </c>
      <c r="Q10" s="38"/>
      <c r="R10" s="35"/>
      <c r="S10" s="30"/>
      <c r="T10" s="30"/>
      <c r="U10" s="39"/>
      <c r="V10" s="40"/>
      <c r="W10" s="41" t="s">
        <v>23</v>
      </c>
    </row>
    <row r="11" spans="1:23" ht="12.75">
      <c r="A11" s="42" t="s">
        <v>26</v>
      </c>
      <c r="B11" s="43" t="s">
        <v>122</v>
      </c>
      <c r="C11" s="57">
        <f t="shared" si="0"/>
        <v>24</v>
      </c>
      <c r="D11" s="58">
        <f>IF(SUM(G11,J11,R11)&lt;&gt;0,SUM(G11,J11,R11),"")</f>
        <v>12</v>
      </c>
      <c r="E11" s="58">
        <f>IF(SUM(L11,S11)&lt;&gt;0,SUM(L11,S11),"")</f>
      </c>
      <c r="F11" s="58">
        <f>IF(SUM(H11,M11,T11)&lt;&gt;0,SUM(H11,M11,T11),"")</f>
        <v>12</v>
      </c>
      <c r="G11" s="44"/>
      <c r="H11" s="45"/>
      <c r="I11" s="46">
        <v>3</v>
      </c>
      <c r="J11" s="47">
        <v>6</v>
      </c>
      <c r="K11" s="48"/>
      <c r="L11" s="49"/>
      <c r="M11" s="47">
        <v>6</v>
      </c>
      <c r="N11" s="48"/>
      <c r="O11" s="50"/>
      <c r="P11" s="51" t="s">
        <v>24</v>
      </c>
      <c r="Q11" s="52">
        <v>4</v>
      </c>
      <c r="R11" s="48">
        <v>6</v>
      </c>
      <c r="S11" s="49"/>
      <c r="T11" s="49">
        <v>6</v>
      </c>
      <c r="U11" s="50" t="s">
        <v>22</v>
      </c>
      <c r="V11" s="51"/>
      <c r="W11" s="41" t="s">
        <v>27</v>
      </c>
    </row>
    <row r="12" spans="1:23" ht="12.75">
      <c r="A12" s="42" t="s">
        <v>28</v>
      </c>
      <c r="B12" s="43" t="s">
        <v>41</v>
      </c>
      <c r="C12" s="57">
        <f t="shared" si="0"/>
        <v>28</v>
      </c>
      <c r="D12" s="58">
        <f>IF(SUM(G12,J12,R12)&lt;&gt;0,SUM(G12,J12,R12),"")</f>
        <v>12</v>
      </c>
      <c r="E12" s="58">
        <f>IF(SUM(L12,S12)&lt;&gt;0,SUM(L12,S12),"")</f>
        <v>8</v>
      </c>
      <c r="F12" s="58">
        <f>IF(SUM(H12,M12,T12)&lt;&gt;0,SUM(H12,M12,T12),"")</f>
        <v>8</v>
      </c>
      <c r="G12" s="44"/>
      <c r="H12" s="45"/>
      <c r="I12" s="46">
        <v>2</v>
      </c>
      <c r="J12" s="47">
        <v>6</v>
      </c>
      <c r="K12" s="48"/>
      <c r="L12" s="49">
        <v>4</v>
      </c>
      <c r="M12" s="47">
        <v>4</v>
      </c>
      <c r="N12" s="48"/>
      <c r="O12" s="50"/>
      <c r="P12" s="51" t="s">
        <v>24</v>
      </c>
      <c r="Q12" s="52">
        <v>3</v>
      </c>
      <c r="R12" s="48">
        <v>6</v>
      </c>
      <c r="S12" s="49">
        <v>4</v>
      </c>
      <c r="T12" s="49">
        <v>4</v>
      </c>
      <c r="U12" s="53"/>
      <c r="V12" s="51" t="s">
        <v>24</v>
      </c>
      <c r="W12" s="41" t="s">
        <v>29</v>
      </c>
    </row>
    <row r="13" spans="1:23" ht="12.75">
      <c r="A13" s="42" t="s">
        <v>123</v>
      </c>
      <c r="B13" s="29" t="s">
        <v>39</v>
      </c>
      <c r="C13" s="57">
        <f t="shared" si="0"/>
        <v>12</v>
      </c>
      <c r="D13" s="58">
        <f>IF(SUM(G13,J13,R13)&lt;&gt;0,SUM(G13,J13,R13),"")</f>
        <v>4</v>
      </c>
      <c r="E13" s="58">
        <f>IF(SUM(L13,S13)&lt;&gt;0,SUM(L13,S13),"")</f>
        <v>6</v>
      </c>
      <c r="F13" s="58">
        <f>IF(SUM(H13,M13,T13)&lt;&gt;0,SUM(H13,M13,T13),"")</f>
        <v>2</v>
      </c>
      <c r="G13" s="44"/>
      <c r="H13" s="45"/>
      <c r="I13" s="46"/>
      <c r="J13" s="47">
        <v>2</v>
      </c>
      <c r="K13" s="48" t="s">
        <v>25</v>
      </c>
      <c r="L13" s="49"/>
      <c r="M13" s="78"/>
      <c r="N13" s="48"/>
      <c r="O13" s="50"/>
      <c r="P13" s="51"/>
      <c r="Q13" s="52">
        <v>1</v>
      </c>
      <c r="R13" s="48">
        <v>2</v>
      </c>
      <c r="S13" s="49">
        <v>6</v>
      </c>
      <c r="T13" s="49">
        <v>2</v>
      </c>
      <c r="U13" s="53"/>
      <c r="V13" s="51" t="s">
        <v>24</v>
      </c>
      <c r="W13" s="41" t="s">
        <v>54</v>
      </c>
    </row>
    <row r="14" spans="1:23" ht="12.75" customHeight="1">
      <c r="A14" s="42" t="s">
        <v>51</v>
      </c>
      <c r="B14" s="43" t="s">
        <v>52</v>
      </c>
      <c r="C14" s="57">
        <f t="shared" si="0"/>
        <v>10</v>
      </c>
      <c r="D14" s="58">
        <v>2</v>
      </c>
      <c r="E14" s="58">
        <v>4</v>
      </c>
      <c r="F14" s="58">
        <v>4</v>
      </c>
      <c r="G14" s="44"/>
      <c r="H14" s="55"/>
      <c r="I14" s="46">
        <v>2</v>
      </c>
      <c r="J14" s="47">
        <v>2</v>
      </c>
      <c r="K14" s="48"/>
      <c r="L14" s="49">
        <v>4</v>
      </c>
      <c r="M14" s="47">
        <v>4</v>
      </c>
      <c r="N14" s="48"/>
      <c r="O14" s="50" t="s">
        <v>58</v>
      </c>
      <c r="P14" s="51"/>
      <c r="Q14" s="52"/>
      <c r="R14" s="48"/>
      <c r="S14" s="49"/>
      <c r="T14" s="49"/>
      <c r="U14" s="50"/>
      <c r="V14" s="51"/>
      <c r="W14" s="41" t="s">
        <v>64</v>
      </c>
    </row>
    <row r="15" spans="1:23" ht="24">
      <c r="A15" s="42" t="s">
        <v>55</v>
      </c>
      <c r="B15" s="43" t="s">
        <v>45</v>
      </c>
      <c r="C15" s="57">
        <f>IF(SUM(D15,E15,F15)&lt;&gt;0,SUM(D15,E15,F15),"")</f>
        <v>4</v>
      </c>
      <c r="D15" s="58">
        <f>IF(SUM(G15,J15,R15)&lt;&gt;0,SUM(G15,J15,R15),"")</f>
        <v>2</v>
      </c>
      <c r="E15" s="58">
        <f>IF(SUM(L15,S15)&lt;&gt;0,SUM(L15,S15),"")</f>
      </c>
      <c r="F15" s="58">
        <f>IF(SUM(H15,M15,T15)&lt;&gt;0,SUM(H15,M15,T15),"")</f>
        <v>2</v>
      </c>
      <c r="G15" s="44"/>
      <c r="H15" s="45"/>
      <c r="I15" s="46"/>
      <c r="J15" s="47">
        <v>2</v>
      </c>
      <c r="K15" s="48" t="s">
        <v>25</v>
      </c>
      <c r="L15" s="49"/>
      <c r="M15" s="78"/>
      <c r="N15" s="48"/>
      <c r="O15" s="50"/>
      <c r="P15" s="51"/>
      <c r="Q15" s="52">
        <v>1</v>
      </c>
      <c r="R15" s="48"/>
      <c r="S15" s="49"/>
      <c r="T15" s="49">
        <v>2</v>
      </c>
      <c r="U15" s="53" t="s">
        <v>22</v>
      </c>
      <c r="V15" s="51"/>
      <c r="W15" s="41" t="s">
        <v>31</v>
      </c>
    </row>
    <row r="16" spans="1:23" ht="24">
      <c r="A16" s="42" t="s">
        <v>46</v>
      </c>
      <c r="B16" s="43" t="s">
        <v>47</v>
      </c>
      <c r="C16" s="57">
        <v>8</v>
      </c>
      <c r="D16" s="58">
        <f>IF(SUM(G16,J16,R16)&lt;&gt;0,SUM(G16,J16,R16),"")</f>
      </c>
      <c r="E16" s="58">
        <f>IF(SUM(L16,S16)&lt;&gt;0,SUM(L16,S16),"")</f>
      </c>
      <c r="F16" s="58">
        <v>8</v>
      </c>
      <c r="G16" s="77"/>
      <c r="H16" s="54"/>
      <c r="I16" s="46">
        <v>3</v>
      </c>
      <c r="J16" s="47"/>
      <c r="K16" s="48"/>
      <c r="L16" s="49"/>
      <c r="M16" s="78">
        <v>8</v>
      </c>
      <c r="N16" s="48"/>
      <c r="O16" s="50" t="s">
        <v>58</v>
      </c>
      <c r="P16" s="51"/>
      <c r="Q16" s="52"/>
      <c r="R16" s="48"/>
      <c r="S16" s="49"/>
      <c r="T16" s="49"/>
      <c r="U16" s="53"/>
      <c r="V16" s="79"/>
      <c r="W16" s="80" t="s">
        <v>30</v>
      </c>
    </row>
    <row r="17" spans="1:23" ht="12.75">
      <c r="A17" s="42" t="s">
        <v>53</v>
      </c>
      <c r="B17" s="43" t="s">
        <v>52</v>
      </c>
      <c r="C17" s="75">
        <v>10</v>
      </c>
      <c r="D17" s="76">
        <v>4</v>
      </c>
      <c r="E17" s="76">
        <f>IF(SUM(L17,S17)&lt;&gt;0,SUM(L17,S17),"")</f>
      </c>
      <c r="F17" s="76">
        <v>6</v>
      </c>
      <c r="G17" s="77"/>
      <c r="H17" s="54"/>
      <c r="I17" s="46">
        <v>2</v>
      </c>
      <c r="J17" s="47">
        <v>4</v>
      </c>
      <c r="K17" s="48"/>
      <c r="L17" s="49"/>
      <c r="M17" s="78">
        <v>6</v>
      </c>
      <c r="N17" s="48"/>
      <c r="O17" s="50" t="s">
        <v>22</v>
      </c>
      <c r="P17" s="51"/>
      <c r="Q17" s="52"/>
      <c r="R17" s="48"/>
      <c r="S17" s="49"/>
      <c r="T17" s="49"/>
      <c r="U17" s="53"/>
      <c r="V17" s="79"/>
      <c r="W17" s="80" t="s">
        <v>121</v>
      </c>
    </row>
    <row r="18" spans="1:23" ht="12.75">
      <c r="A18" s="42" t="s">
        <v>61</v>
      </c>
      <c r="B18" s="43" t="s">
        <v>56</v>
      </c>
      <c r="C18" s="57">
        <f>IF(SUM(D18,E18,F18)&lt;&gt;0,SUM(D18,E18,F18),"")</f>
        <v>20</v>
      </c>
      <c r="D18" s="58">
        <f>IF(SUM(G18,J18,R18)&lt;&gt;0,SUM(G18,J18,R18),"")</f>
        <v>8</v>
      </c>
      <c r="E18" s="58">
        <f>IF(SUM(L18,S18)&lt;&gt;0,SUM(L18,S18),"")</f>
        <v>6</v>
      </c>
      <c r="F18" s="58">
        <f>IF(SUM(H18,M18,T18)&lt;&gt;0,SUM(H18,M18,T18),"")</f>
        <v>6</v>
      </c>
      <c r="G18" s="44">
        <v>2</v>
      </c>
      <c r="H18" s="45"/>
      <c r="I18" s="46"/>
      <c r="J18" s="47">
        <v>2</v>
      </c>
      <c r="K18" s="48"/>
      <c r="L18" s="49">
        <v>6</v>
      </c>
      <c r="M18" s="78"/>
      <c r="N18" s="48"/>
      <c r="O18" s="50" t="s">
        <v>22</v>
      </c>
      <c r="P18" s="51"/>
      <c r="Q18" s="52" t="s">
        <v>59</v>
      </c>
      <c r="R18" s="48">
        <v>4</v>
      </c>
      <c r="S18" s="49"/>
      <c r="T18" s="49">
        <v>6</v>
      </c>
      <c r="U18" s="53" t="s">
        <v>59</v>
      </c>
      <c r="V18" s="51" t="s">
        <v>24</v>
      </c>
      <c r="W18" s="41" t="s">
        <v>31</v>
      </c>
    </row>
    <row r="19" spans="1:23" ht="12.75">
      <c r="A19" s="42" t="s">
        <v>60</v>
      </c>
      <c r="B19" s="43" t="s">
        <v>52</v>
      </c>
      <c r="C19" s="57">
        <f>IF(SUM(D19,E19,F19)&lt;&gt;0,SUM(D19,E19,F19),"")</f>
        <v>28</v>
      </c>
      <c r="D19" s="58">
        <f>IF(SUM(G19,J19,R19)&lt;&gt;0,SUM(G19,J19,R19),"")</f>
        <v>10</v>
      </c>
      <c r="E19" s="58">
        <f>IF(SUM(L19,S19)&lt;&gt;0,SUM(L19,S19),"")</f>
        <v>4</v>
      </c>
      <c r="F19" s="58">
        <f>IF(SUM(H19,M19,T19)&lt;&gt;0,SUM(H19,M19,T19),"")</f>
        <v>14</v>
      </c>
      <c r="G19" s="44">
        <v>2</v>
      </c>
      <c r="H19" s="45"/>
      <c r="I19" s="46">
        <v>1</v>
      </c>
      <c r="J19" s="47">
        <v>4</v>
      </c>
      <c r="K19" s="48"/>
      <c r="L19" s="49"/>
      <c r="M19" s="78">
        <v>6</v>
      </c>
      <c r="N19" s="48"/>
      <c r="O19" s="50" t="s">
        <v>22</v>
      </c>
      <c r="P19" s="51"/>
      <c r="Q19" s="52">
        <v>2</v>
      </c>
      <c r="R19" s="48">
        <v>4</v>
      </c>
      <c r="S19" s="49">
        <v>4</v>
      </c>
      <c r="T19" s="49">
        <v>8</v>
      </c>
      <c r="U19" s="53"/>
      <c r="V19" s="51" t="s">
        <v>24</v>
      </c>
      <c r="W19" s="41" t="s">
        <v>121</v>
      </c>
    </row>
    <row r="20" spans="1:23" ht="13.5" thickBot="1">
      <c r="A20" s="62" t="s">
        <v>124</v>
      </c>
      <c r="B20" s="56" t="s">
        <v>125</v>
      </c>
      <c r="C20" s="59"/>
      <c r="D20" s="60"/>
      <c r="E20" s="60"/>
      <c r="F20" s="81"/>
      <c r="G20" s="63"/>
      <c r="H20" s="64"/>
      <c r="I20" s="65"/>
      <c r="J20" s="66"/>
      <c r="K20" s="67"/>
      <c r="L20" s="68"/>
      <c r="M20" s="61"/>
      <c r="N20" s="67"/>
      <c r="O20" s="69"/>
      <c r="P20" s="70"/>
      <c r="Q20" s="71"/>
      <c r="R20" s="67"/>
      <c r="S20" s="68"/>
      <c r="T20" s="68"/>
      <c r="U20" s="72" t="s">
        <v>126</v>
      </c>
      <c r="V20" s="73"/>
      <c r="W20" s="74" t="s">
        <v>54</v>
      </c>
    </row>
    <row r="21" spans="1:23" ht="12.75">
      <c r="A21" s="82"/>
      <c r="B21" s="83"/>
      <c r="C21" s="84"/>
      <c r="D21" s="84"/>
      <c r="E21" s="84"/>
      <c r="F21" s="84"/>
      <c r="G21" s="83"/>
      <c r="H21" s="85"/>
      <c r="I21" s="86"/>
      <c r="J21" s="83"/>
      <c r="K21" s="83"/>
      <c r="L21" s="83"/>
      <c r="M21" s="83"/>
      <c r="N21" s="83"/>
      <c r="O21" s="87"/>
      <c r="P21" s="87"/>
      <c r="Q21" s="86"/>
      <c r="R21" s="83"/>
      <c r="S21" s="83"/>
      <c r="T21" s="83"/>
      <c r="U21" s="88"/>
      <c r="V21" s="88"/>
      <c r="W21" s="83"/>
    </row>
    <row r="22" spans="1:16" ht="12">
      <c r="A22" s="5" t="s">
        <v>32</v>
      </c>
      <c r="E22" s="3" t="s">
        <v>98</v>
      </c>
      <c r="F22" s="3"/>
      <c r="P22" s="5" t="s">
        <v>33</v>
      </c>
    </row>
    <row r="27" spans="2:2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2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33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ht="58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:33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24:33" ht="12.75">
      <c r="X36"/>
      <c r="Y36"/>
      <c r="Z36"/>
      <c r="AA36"/>
      <c r="AB36"/>
      <c r="AC36"/>
      <c r="AD36"/>
      <c r="AE36"/>
      <c r="AF36"/>
      <c r="AG36"/>
    </row>
    <row r="37" spans="24:33" ht="12.75">
      <c r="X37"/>
      <c r="Y37"/>
      <c r="Z37"/>
      <c r="AA37"/>
      <c r="AB37"/>
      <c r="AC37"/>
      <c r="AD37"/>
      <c r="AE37"/>
      <c r="AF37"/>
      <c r="AG37"/>
    </row>
    <row r="38" spans="24:33" ht="12.75">
      <c r="X38"/>
      <c r="Y38"/>
      <c r="Z38"/>
      <c r="AA38"/>
      <c r="AB38"/>
      <c r="AC38"/>
      <c r="AD38"/>
      <c r="AE38"/>
      <c r="AF38"/>
      <c r="AG38"/>
    </row>
  </sheetData>
  <sheetProtection/>
  <mergeCells count="12">
    <mergeCell ref="U4:W4"/>
    <mergeCell ref="J6:R6"/>
    <mergeCell ref="U6:W6"/>
    <mergeCell ref="I7:P7"/>
    <mergeCell ref="Q7:V7"/>
    <mergeCell ref="W7:W8"/>
    <mergeCell ref="A7:A8"/>
    <mergeCell ref="B7:B8"/>
    <mergeCell ref="C7:F7"/>
    <mergeCell ref="G7:H7"/>
    <mergeCell ref="A4:B4"/>
    <mergeCell ref="D4:E4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="130" zoomScaleNormal="130" zoomScalePageLayoutView="0" workbookViewId="0" topLeftCell="A1">
      <selection activeCell="A22" sqref="A22:IV22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7.42187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4.8515625" style="1" customWidth="1"/>
    <col min="9" max="9" width="4.57421875" style="1" customWidth="1"/>
    <col min="10" max="10" width="3.140625" style="1" customWidth="1"/>
    <col min="11" max="11" width="1.8515625" style="1" bestFit="1" customWidth="1"/>
    <col min="12" max="12" width="3.28125" style="1" customWidth="1"/>
    <col min="13" max="13" width="3.57421875" style="1" customWidth="1"/>
    <col min="14" max="14" width="1.8515625" style="1" bestFit="1" customWidth="1"/>
    <col min="15" max="15" width="4.421875" style="1" customWidth="1"/>
    <col min="16" max="16" width="4.28125" style="1" customWidth="1"/>
    <col min="17" max="17" width="4.57421875" style="1" customWidth="1"/>
    <col min="18" max="18" width="3.140625" style="1" bestFit="1" customWidth="1"/>
    <col min="19" max="19" width="4.140625" style="1" customWidth="1"/>
    <col min="20" max="20" width="3.8515625" style="1" customWidth="1"/>
    <col min="21" max="21" width="4.8515625" style="1" customWidth="1"/>
    <col min="22" max="22" width="4.28125" style="1" customWidth="1"/>
    <col min="23" max="23" width="8.00390625" style="1" customWidth="1"/>
    <col min="24" max="16384" width="9.140625" style="1" customWidth="1"/>
  </cols>
  <sheetData>
    <row r="1" spans="4:22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T1" s="3"/>
      <c r="U1" s="1" t="s">
        <v>1</v>
      </c>
      <c r="V1" s="3"/>
    </row>
    <row r="2" spans="2:23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1" t="s">
        <v>3</v>
      </c>
      <c r="V2" s="3"/>
      <c r="W2" s="3"/>
    </row>
    <row r="3" spans="6:9" ht="15" customHeight="1">
      <c r="F3" s="4" t="s">
        <v>4</v>
      </c>
      <c r="G3" s="4"/>
      <c r="H3" s="4"/>
      <c r="I3" s="4"/>
    </row>
    <row r="4" spans="1:23" ht="12.75" customHeight="1">
      <c r="A4" s="89" t="s">
        <v>5</v>
      </c>
      <c r="B4" s="89"/>
      <c r="C4" s="3"/>
      <c r="D4" s="98" t="s">
        <v>112</v>
      </c>
      <c r="E4" s="99"/>
      <c r="F4" s="6"/>
      <c r="G4" s="2" t="s">
        <v>34</v>
      </c>
      <c r="H4" s="7"/>
      <c r="U4" s="89" t="s">
        <v>6</v>
      </c>
      <c r="V4" s="89"/>
      <c r="W4" s="89"/>
    </row>
    <row r="5" spans="3:7" ht="12">
      <c r="C5" s="3"/>
      <c r="D5" s="3"/>
      <c r="G5" s="2" t="s">
        <v>78</v>
      </c>
    </row>
    <row r="6" spans="7:23" ht="12" customHeight="1" thickBot="1">
      <c r="G6" s="1" t="s">
        <v>63</v>
      </c>
      <c r="J6" s="90" t="s">
        <v>7</v>
      </c>
      <c r="K6" s="90"/>
      <c r="L6" s="90"/>
      <c r="M6" s="90"/>
      <c r="N6" s="90"/>
      <c r="O6" s="90"/>
      <c r="P6" s="90"/>
      <c r="Q6" s="90"/>
      <c r="R6" s="90"/>
      <c r="U6" s="90" t="s">
        <v>113</v>
      </c>
      <c r="V6" s="90"/>
      <c r="W6" s="90"/>
    </row>
    <row r="7" spans="1:23" ht="37.5" customHeight="1" thickBot="1">
      <c r="A7" s="94" t="s">
        <v>8</v>
      </c>
      <c r="B7" s="96" t="s">
        <v>38</v>
      </c>
      <c r="C7" s="91" t="s">
        <v>9</v>
      </c>
      <c r="D7" s="92"/>
      <c r="E7" s="92"/>
      <c r="F7" s="93"/>
      <c r="G7" s="91" t="s">
        <v>10</v>
      </c>
      <c r="H7" s="93"/>
      <c r="I7" s="91" t="s">
        <v>11</v>
      </c>
      <c r="J7" s="92"/>
      <c r="K7" s="92"/>
      <c r="L7" s="92"/>
      <c r="M7" s="92"/>
      <c r="N7" s="92"/>
      <c r="O7" s="92"/>
      <c r="P7" s="93"/>
      <c r="Q7" s="91" t="s">
        <v>12</v>
      </c>
      <c r="R7" s="92"/>
      <c r="S7" s="92"/>
      <c r="T7" s="92"/>
      <c r="U7" s="92"/>
      <c r="V7" s="93"/>
      <c r="W7" s="94" t="s">
        <v>13</v>
      </c>
    </row>
    <row r="8" spans="1:24" ht="84" customHeight="1" thickBot="1">
      <c r="A8" s="95"/>
      <c r="B8" s="97"/>
      <c r="C8" s="8" t="s">
        <v>14</v>
      </c>
      <c r="D8" s="9" t="s">
        <v>15</v>
      </c>
      <c r="E8" s="9" t="s">
        <v>16</v>
      </c>
      <c r="F8" s="10" t="s">
        <v>17</v>
      </c>
      <c r="G8" s="11" t="s">
        <v>15</v>
      </c>
      <c r="H8" s="10" t="s">
        <v>17</v>
      </c>
      <c r="I8" s="12" t="s">
        <v>18</v>
      </c>
      <c r="J8" s="13" t="s">
        <v>15</v>
      </c>
      <c r="K8" s="14"/>
      <c r="L8" s="9" t="s">
        <v>16</v>
      </c>
      <c r="M8" s="13" t="s">
        <v>17</v>
      </c>
      <c r="N8" s="15"/>
      <c r="O8" s="9" t="s">
        <v>19</v>
      </c>
      <c r="P8" s="10" t="s">
        <v>20</v>
      </c>
      <c r="Q8" s="12" t="s">
        <v>18</v>
      </c>
      <c r="R8" s="16" t="s">
        <v>15</v>
      </c>
      <c r="S8" s="9" t="s">
        <v>16</v>
      </c>
      <c r="T8" s="9" t="s">
        <v>17</v>
      </c>
      <c r="U8" s="9" t="s">
        <v>19</v>
      </c>
      <c r="V8" s="10" t="s">
        <v>20</v>
      </c>
      <c r="W8" s="95"/>
      <c r="X8" s="17"/>
    </row>
    <row r="9" spans="1:23" ht="12.75">
      <c r="A9" s="18" t="s">
        <v>65</v>
      </c>
      <c r="B9" s="19" t="s">
        <v>37</v>
      </c>
      <c r="C9" s="57">
        <v>8</v>
      </c>
      <c r="D9" s="58">
        <v>4</v>
      </c>
      <c r="E9" s="58"/>
      <c r="F9" s="58">
        <v>4</v>
      </c>
      <c r="G9" s="21">
        <v>2</v>
      </c>
      <c r="H9" s="22"/>
      <c r="I9" s="23">
        <v>1</v>
      </c>
      <c r="J9" s="22">
        <v>2</v>
      </c>
      <c r="K9" s="24"/>
      <c r="L9" s="20"/>
      <c r="M9" s="22">
        <v>4</v>
      </c>
      <c r="N9" s="24"/>
      <c r="O9" s="25"/>
      <c r="P9" s="26" t="s">
        <v>24</v>
      </c>
      <c r="Q9" s="27"/>
      <c r="R9" s="24"/>
      <c r="S9" s="20"/>
      <c r="T9" s="20"/>
      <c r="U9" s="25"/>
      <c r="V9" s="26"/>
      <c r="W9" s="41" t="s">
        <v>50</v>
      </c>
    </row>
    <row r="10" spans="1:23" ht="12.75">
      <c r="A10" s="28" t="s">
        <v>127</v>
      </c>
      <c r="B10" s="29" t="s">
        <v>37</v>
      </c>
      <c r="C10" s="57">
        <v>10</v>
      </c>
      <c r="D10" s="58">
        <v>4</v>
      </c>
      <c r="E10" s="58"/>
      <c r="F10" s="58">
        <v>6</v>
      </c>
      <c r="G10" s="31">
        <v>2</v>
      </c>
      <c r="H10" s="32"/>
      <c r="I10" s="33">
        <v>1</v>
      </c>
      <c r="J10" s="34">
        <v>2</v>
      </c>
      <c r="K10" s="35"/>
      <c r="L10" s="30"/>
      <c r="M10" s="34">
        <v>6</v>
      </c>
      <c r="N10" s="35"/>
      <c r="O10" s="36"/>
      <c r="P10" s="37" t="s">
        <v>24</v>
      </c>
      <c r="Q10" s="38"/>
      <c r="R10" s="35"/>
      <c r="S10" s="30"/>
      <c r="T10" s="30"/>
      <c r="U10" s="39"/>
      <c r="V10" s="40"/>
      <c r="W10" s="41" t="s">
        <v>57</v>
      </c>
    </row>
    <row r="11" spans="1:23" ht="25.5" customHeight="1">
      <c r="A11" s="42" t="s">
        <v>66</v>
      </c>
      <c r="B11" s="43" t="s">
        <v>37</v>
      </c>
      <c r="C11" s="57">
        <v>12</v>
      </c>
      <c r="D11" s="58">
        <v>6</v>
      </c>
      <c r="E11" s="58"/>
      <c r="F11" s="58">
        <v>6</v>
      </c>
      <c r="G11" s="44">
        <v>2</v>
      </c>
      <c r="H11" s="45"/>
      <c r="I11" s="46" t="s">
        <v>59</v>
      </c>
      <c r="J11" s="47">
        <v>4</v>
      </c>
      <c r="K11" s="48"/>
      <c r="L11" s="49"/>
      <c r="M11" s="47">
        <v>6</v>
      </c>
      <c r="N11" s="48"/>
      <c r="O11" s="50" t="s">
        <v>67</v>
      </c>
      <c r="P11" s="51"/>
      <c r="Q11" s="52"/>
      <c r="R11" s="48"/>
      <c r="S11" s="49"/>
      <c r="T11" s="49"/>
      <c r="U11" s="50"/>
      <c r="V11" s="51"/>
      <c r="W11" s="41" t="s">
        <v>31</v>
      </c>
    </row>
    <row r="12" spans="1:23" ht="12.75">
      <c r="A12" s="42" t="s">
        <v>61</v>
      </c>
      <c r="B12" s="43" t="s">
        <v>56</v>
      </c>
      <c r="C12" s="57">
        <f>IF(SUM(D12,E12,F12)&lt;&gt;0,SUM(D12,E12,F12),"")</f>
        <v>26</v>
      </c>
      <c r="D12" s="58">
        <v>12</v>
      </c>
      <c r="E12" s="58">
        <f>IF(SUM(L12,S12)&lt;&gt;0,SUM(L12,S12),"")</f>
        <v>6</v>
      </c>
      <c r="F12" s="58">
        <f>IF(SUM(H12,M12,T12)&lt;&gt;0,SUM(H12,M12,T12),"")</f>
        <v>8</v>
      </c>
      <c r="G12" s="44"/>
      <c r="H12" s="45"/>
      <c r="I12" s="46"/>
      <c r="J12" s="47">
        <v>6</v>
      </c>
      <c r="K12" s="48"/>
      <c r="L12" s="49">
        <v>6</v>
      </c>
      <c r="M12" s="78"/>
      <c r="N12" s="48"/>
      <c r="O12" s="50" t="s">
        <v>22</v>
      </c>
      <c r="P12" s="51"/>
      <c r="Q12" s="52" t="s">
        <v>68</v>
      </c>
      <c r="R12" s="48">
        <v>6</v>
      </c>
      <c r="S12" s="49"/>
      <c r="T12" s="49">
        <v>8</v>
      </c>
      <c r="U12" s="53" t="s">
        <v>68</v>
      </c>
      <c r="V12" s="51" t="s">
        <v>24</v>
      </c>
      <c r="W12" s="41" t="s">
        <v>31</v>
      </c>
    </row>
    <row r="13" spans="1:23" ht="12.75">
      <c r="A13" s="42" t="s">
        <v>69</v>
      </c>
      <c r="B13" s="29" t="s">
        <v>40</v>
      </c>
      <c r="C13" s="57">
        <v>12</v>
      </c>
      <c r="D13" s="58">
        <v>4</v>
      </c>
      <c r="E13" s="58">
        <v>4</v>
      </c>
      <c r="F13" s="58">
        <v>4</v>
      </c>
      <c r="G13" s="44">
        <v>2</v>
      </c>
      <c r="H13" s="45"/>
      <c r="I13" s="46">
        <v>1</v>
      </c>
      <c r="J13" s="47">
        <v>2</v>
      </c>
      <c r="K13" s="48"/>
      <c r="L13" s="49">
        <v>4</v>
      </c>
      <c r="M13" s="78">
        <v>4</v>
      </c>
      <c r="N13" s="48"/>
      <c r="O13" s="50" t="s">
        <v>22</v>
      </c>
      <c r="P13" s="51"/>
      <c r="Q13" s="52"/>
      <c r="R13" s="48"/>
      <c r="S13" s="49"/>
      <c r="T13" s="49"/>
      <c r="U13" s="53"/>
      <c r="V13" s="51"/>
      <c r="W13" s="41" t="s">
        <v>64</v>
      </c>
    </row>
    <row r="14" spans="1:23" ht="12.75">
      <c r="A14" s="42" t="s">
        <v>70</v>
      </c>
      <c r="B14" s="43" t="s">
        <v>40</v>
      </c>
      <c r="C14" s="57">
        <v>12</v>
      </c>
      <c r="D14" s="58">
        <v>4</v>
      </c>
      <c r="E14" s="58">
        <v>4</v>
      </c>
      <c r="F14" s="58">
        <v>4</v>
      </c>
      <c r="G14" s="44"/>
      <c r="H14" s="55"/>
      <c r="I14" s="46"/>
      <c r="J14" s="47">
        <v>2</v>
      </c>
      <c r="K14" s="48" t="s">
        <v>25</v>
      </c>
      <c r="L14" s="49"/>
      <c r="M14" s="47"/>
      <c r="N14" s="48"/>
      <c r="O14" s="50"/>
      <c r="P14" s="51"/>
      <c r="Q14" s="52">
        <v>1</v>
      </c>
      <c r="R14" s="48">
        <v>2</v>
      </c>
      <c r="S14" s="49">
        <v>4</v>
      </c>
      <c r="T14" s="49">
        <v>4</v>
      </c>
      <c r="U14" s="50" t="s">
        <v>22</v>
      </c>
      <c r="V14" s="51"/>
      <c r="W14" s="41" t="s">
        <v>71</v>
      </c>
    </row>
    <row r="15" spans="1:23" ht="12.75">
      <c r="A15" s="42" t="s">
        <v>72</v>
      </c>
      <c r="B15" s="43" t="s">
        <v>43</v>
      </c>
      <c r="C15" s="57">
        <v>14</v>
      </c>
      <c r="D15" s="58">
        <v>6</v>
      </c>
      <c r="E15" s="58">
        <v>4</v>
      </c>
      <c r="F15" s="58">
        <v>4</v>
      </c>
      <c r="G15" s="44">
        <v>2</v>
      </c>
      <c r="H15" s="45"/>
      <c r="I15" s="46">
        <v>1</v>
      </c>
      <c r="J15" s="47">
        <v>4</v>
      </c>
      <c r="K15" s="48"/>
      <c r="L15" s="49">
        <v>4</v>
      </c>
      <c r="M15" s="78">
        <v>4</v>
      </c>
      <c r="N15" s="48"/>
      <c r="O15" s="50"/>
      <c r="P15" s="51" t="s">
        <v>24</v>
      </c>
      <c r="Q15" s="52"/>
      <c r="R15" s="48"/>
      <c r="S15" s="49"/>
      <c r="T15" s="49"/>
      <c r="U15" s="53"/>
      <c r="V15" s="51"/>
      <c r="W15" s="41" t="s">
        <v>71</v>
      </c>
    </row>
    <row r="16" spans="1:23" ht="12.75">
      <c r="A16" s="42" t="s">
        <v>73</v>
      </c>
      <c r="B16" s="43" t="s">
        <v>40</v>
      </c>
      <c r="C16" s="57">
        <v>10</v>
      </c>
      <c r="D16" s="58">
        <v>4</v>
      </c>
      <c r="E16" s="58"/>
      <c r="F16" s="58">
        <v>6</v>
      </c>
      <c r="G16" s="77"/>
      <c r="H16" s="54"/>
      <c r="I16" s="46"/>
      <c r="J16" s="47">
        <v>2</v>
      </c>
      <c r="K16" s="48" t="s">
        <v>25</v>
      </c>
      <c r="L16" s="49"/>
      <c r="M16" s="78"/>
      <c r="N16" s="48"/>
      <c r="O16" s="50"/>
      <c r="P16" s="51"/>
      <c r="Q16" s="52">
        <v>1</v>
      </c>
      <c r="R16" s="48">
        <v>2</v>
      </c>
      <c r="S16" s="49"/>
      <c r="T16" s="49">
        <v>6</v>
      </c>
      <c r="U16" s="53" t="s">
        <v>22</v>
      </c>
      <c r="V16" s="79"/>
      <c r="W16" s="80" t="s">
        <v>54</v>
      </c>
    </row>
    <row r="17" spans="1:23" ht="12.75">
      <c r="A17" s="42" t="s">
        <v>74</v>
      </c>
      <c r="B17" s="43" t="s">
        <v>40</v>
      </c>
      <c r="C17" s="75">
        <v>10</v>
      </c>
      <c r="D17" s="76">
        <v>4</v>
      </c>
      <c r="E17" s="76"/>
      <c r="F17" s="76">
        <v>6</v>
      </c>
      <c r="G17" s="77"/>
      <c r="H17" s="54"/>
      <c r="I17" s="46"/>
      <c r="J17" s="47">
        <v>2</v>
      </c>
      <c r="K17" s="48" t="s">
        <v>25</v>
      </c>
      <c r="L17" s="49"/>
      <c r="M17" s="78"/>
      <c r="N17" s="48"/>
      <c r="O17" s="50"/>
      <c r="P17" s="51"/>
      <c r="Q17" s="52">
        <v>1</v>
      </c>
      <c r="R17" s="48">
        <v>2</v>
      </c>
      <c r="S17" s="49"/>
      <c r="T17" s="49">
        <v>6</v>
      </c>
      <c r="U17" s="53" t="s">
        <v>22</v>
      </c>
      <c r="V17" s="79"/>
      <c r="W17" s="80" t="s">
        <v>54</v>
      </c>
    </row>
    <row r="18" spans="1:23" ht="12.75">
      <c r="A18" s="42" t="s">
        <v>75</v>
      </c>
      <c r="B18" s="43" t="s">
        <v>40</v>
      </c>
      <c r="C18" s="57">
        <v>10</v>
      </c>
      <c r="D18" s="58">
        <v>4</v>
      </c>
      <c r="E18" s="58"/>
      <c r="F18" s="58">
        <v>6</v>
      </c>
      <c r="G18" s="44">
        <v>2</v>
      </c>
      <c r="H18" s="55"/>
      <c r="I18" s="46">
        <v>1</v>
      </c>
      <c r="J18" s="47">
        <v>2</v>
      </c>
      <c r="K18" s="48"/>
      <c r="L18" s="49"/>
      <c r="M18" s="78">
        <v>6</v>
      </c>
      <c r="N18" s="48"/>
      <c r="O18" s="50" t="s">
        <v>22</v>
      </c>
      <c r="P18" s="51"/>
      <c r="Q18" s="52"/>
      <c r="R18" s="48"/>
      <c r="S18" s="49"/>
      <c r="T18" s="49"/>
      <c r="U18" s="53"/>
      <c r="V18" s="79"/>
      <c r="W18" s="41" t="s">
        <v>54</v>
      </c>
    </row>
    <row r="19" spans="1:23" ht="12.75">
      <c r="A19" s="42" t="s">
        <v>76</v>
      </c>
      <c r="B19" s="43" t="s">
        <v>77</v>
      </c>
      <c r="C19" s="57">
        <v>20</v>
      </c>
      <c r="D19" s="58">
        <v>8</v>
      </c>
      <c r="E19" s="58">
        <v>8</v>
      </c>
      <c r="F19" s="58">
        <v>4</v>
      </c>
      <c r="G19" s="44">
        <v>2</v>
      </c>
      <c r="H19" s="55"/>
      <c r="I19" s="46">
        <v>1</v>
      </c>
      <c r="J19" s="47">
        <v>2</v>
      </c>
      <c r="K19" s="48"/>
      <c r="L19" s="49">
        <v>4</v>
      </c>
      <c r="M19" s="78"/>
      <c r="N19" s="48"/>
      <c r="O19" s="50" t="s">
        <v>22</v>
      </c>
      <c r="P19" s="51"/>
      <c r="Q19" s="52">
        <v>2</v>
      </c>
      <c r="R19" s="48">
        <v>4</v>
      </c>
      <c r="S19" s="49">
        <v>4</v>
      </c>
      <c r="T19" s="49">
        <v>4</v>
      </c>
      <c r="U19" s="53"/>
      <c r="V19" s="79" t="s">
        <v>24</v>
      </c>
      <c r="W19" s="41" t="s">
        <v>54</v>
      </c>
    </row>
    <row r="20" spans="1:23" ht="12.75">
      <c r="A20" s="42" t="s">
        <v>78</v>
      </c>
      <c r="B20" s="43" t="s">
        <v>39</v>
      </c>
      <c r="C20" s="57">
        <v>12</v>
      </c>
      <c r="D20" s="58">
        <v>6</v>
      </c>
      <c r="E20" s="58">
        <v>6</v>
      </c>
      <c r="F20" s="58"/>
      <c r="G20" s="44"/>
      <c r="H20" s="55"/>
      <c r="I20" s="46"/>
      <c r="J20" s="47">
        <v>2</v>
      </c>
      <c r="K20" s="48" t="s">
        <v>25</v>
      </c>
      <c r="L20" s="49"/>
      <c r="M20" s="78"/>
      <c r="N20" s="48"/>
      <c r="O20" s="50"/>
      <c r="P20" s="51"/>
      <c r="Q20" s="52">
        <v>1</v>
      </c>
      <c r="R20" s="48">
        <v>4</v>
      </c>
      <c r="S20" s="49">
        <v>6</v>
      </c>
      <c r="T20" s="49"/>
      <c r="U20" s="53" t="s">
        <v>22</v>
      </c>
      <c r="V20" s="79"/>
      <c r="W20" s="41" t="s">
        <v>31</v>
      </c>
    </row>
    <row r="21" spans="1:23" ht="12.75">
      <c r="A21" s="42" t="s">
        <v>128</v>
      </c>
      <c r="B21" s="43" t="s">
        <v>43</v>
      </c>
      <c r="C21" s="57">
        <v>16</v>
      </c>
      <c r="D21" s="58">
        <v>6</v>
      </c>
      <c r="E21" s="58">
        <v>6</v>
      </c>
      <c r="F21" s="58">
        <v>4</v>
      </c>
      <c r="G21" s="44"/>
      <c r="H21" s="45"/>
      <c r="I21" s="46"/>
      <c r="J21" s="47">
        <v>2</v>
      </c>
      <c r="K21" s="48" t="s">
        <v>25</v>
      </c>
      <c r="L21" s="49"/>
      <c r="M21" s="78"/>
      <c r="N21" s="48"/>
      <c r="O21" s="50"/>
      <c r="P21" s="51"/>
      <c r="Q21" s="52">
        <v>1</v>
      </c>
      <c r="R21" s="48">
        <v>4</v>
      </c>
      <c r="S21" s="49">
        <v>6</v>
      </c>
      <c r="T21" s="49">
        <v>4</v>
      </c>
      <c r="U21" s="53"/>
      <c r="V21" s="51" t="s">
        <v>24</v>
      </c>
      <c r="W21" s="41" t="s">
        <v>31</v>
      </c>
    </row>
    <row r="22" spans="1:23" ht="24">
      <c r="A22" s="42" t="s">
        <v>79</v>
      </c>
      <c r="B22" s="43" t="s">
        <v>45</v>
      </c>
      <c r="C22" s="57">
        <v>8</v>
      </c>
      <c r="D22" s="58">
        <v>4</v>
      </c>
      <c r="E22" s="58"/>
      <c r="F22" s="58">
        <v>4</v>
      </c>
      <c r="G22" s="44"/>
      <c r="H22" s="45"/>
      <c r="I22" s="46"/>
      <c r="J22" s="47">
        <v>2</v>
      </c>
      <c r="K22" s="48" t="s">
        <v>25</v>
      </c>
      <c r="L22" s="49"/>
      <c r="M22" s="78"/>
      <c r="N22" s="48"/>
      <c r="O22" s="50"/>
      <c r="P22" s="51"/>
      <c r="Q22" s="52">
        <v>1</v>
      </c>
      <c r="R22" s="48">
        <v>2</v>
      </c>
      <c r="S22" s="49"/>
      <c r="T22" s="49">
        <v>4</v>
      </c>
      <c r="U22" s="53" t="s">
        <v>22</v>
      </c>
      <c r="V22" s="51"/>
      <c r="W22" s="41" t="s">
        <v>31</v>
      </c>
    </row>
    <row r="23" spans="1:23" ht="13.5" thickBot="1">
      <c r="A23" s="62" t="s">
        <v>80</v>
      </c>
      <c r="B23" s="56" t="s">
        <v>81</v>
      </c>
      <c r="C23" s="59"/>
      <c r="D23" s="60"/>
      <c r="E23" s="60"/>
      <c r="F23" s="81"/>
      <c r="G23" s="63"/>
      <c r="H23" s="64"/>
      <c r="I23" s="65"/>
      <c r="J23" s="66"/>
      <c r="K23" s="67"/>
      <c r="L23" s="68"/>
      <c r="M23" s="61"/>
      <c r="N23" s="67"/>
      <c r="O23" s="69"/>
      <c r="P23" s="70"/>
      <c r="Q23" s="71"/>
      <c r="R23" s="67"/>
      <c r="S23" s="68"/>
      <c r="T23" s="68"/>
      <c r="U23" s="72" t="s">
        <v>22</v>
      </c>
      <c r="V23" s="73"/>
      <c r="W23" s="74" t="s">
        <v>54</v>
      </c>
    </row>
    <row r="25" spans="1:16" ht="12">
      <c r="A25" s="5" t="s">
        <v>32</v>
      </c>
      <c r="E25" s="3" t="s">
        <v>98</v>
      </c>
      <c r="F25" s="3"/>
      <c r="P25" s="5" t="s">
        <v>33</v>
      </c>
    </row>
    <row r="26" spans="2:23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3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58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4:33" ht="12.75">
      <c r="X34"/>
      <c r="Y34"/>
      <c r="Z34"/>
      <c r="AA34"/>
      <c r="AB34"/>
      <c r="AC34"/>
      <c r="AD34"/>
      <c r="AE34"/>
      <c r="AF34"/>
      <c r="AG34"/>
    </row>
    <row r="35" spans="24:33" ht="12.75">
      <c r="X35"/>
      <c r="Y35"/>
      <c r="Z35"/>
      <c r="AA35"/>
      <c r="AB35"/>
      <c r="AC35"/>
      <c r="AD35"/>
      <c r="AE35"/>
      <c r="AF35"/>
      <c r="AG35"/>
    </row>
    <row r="36" spans="24:33" ht="12.75">
      <c r="X36"/>
      <c r="Y36"/>
      <c r="Z36"/>
      <c r="AA36"/>
      <c r="AB36"/>
      <c r="AC36"/>
      <c r="AD36"/>
      <c r="AE36"/>
      <c r="AF36"/>
      <c r="AG36"/>
    </row>
  </sheetData>
  <sheetProtection/>
  <mergeCells count="12">
    <mergeCell ref="A7:A8"/>
    <mergeCell ref="B7:B8"/>
    <mergeCell ref="C7:F7"/>
    <mergeCell ref="G7:H7"/>
    <mergeCell ref="A4:B4"/>
    <mergeCell ref="D4:E4"/>
    <mergeCell ref="U4:W4"/>
    <mergeCell ref="J6:R6"/>
    <mergeCell ref="U6:W6"/>
    <mergeCell ref="I7:P7"/>
    <mergeCell ref="Q7:V7"/>
    <mergeCell ref="W7:W8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="130" zoomScaleNormal="130" zoomScalePageLayoutView="0" workbookViewId="0" topLeftCell="A1">
      <selection activeCell="A21" sqref="A21:IV21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7.42187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4.8515625" style="1" customWidth="1"/>
    <col min="9" max="9" width="4.57421875" style="1" customWidth="1"/>
    <col min="10" max="10" width="3.140625" style="1" customWidth="1"/>
    <col min="11" max="11" width="1.8515625" style="1" bestFit="1" customWidth="1"/>
    <col min="12" max="12" width="3.28125" style="1" customWidth="1"/>
    <col min="13" max="13" width="3.57421875" style="1" customWidth="1"/>
    <col min="14" max="14" width="1.8515625" style="1" bestFit="1" customWidth="1"/>
    <col min="15" max="15" width="4.421875" style="1" customWidth="1"/>
    <col min="16" max="16" width="4.28125" style="1" customWidth="1"/>
    <col min="17" max="17" width="4.57421875" style="1" customWidth="1"/>
    <col min="18" max="18" width="3.140625" style="1" bestFit="1" customWidth="1"/>
    <col min="19" max="19" width="4.140625" style="1" customWidth="1"/>
    <col min="20" max="20" width="3.8515625" style="1" customWidth="1"/>
    <col min="21" max="21" width="4.8515625" style="1" customWidth="1"/>
    <col min="22" max="22" width="4.28125" style="1" customWidth="1"/>
    <col min="23" max="23" width="8.28125" style="1" customWidth="1"/>
    <col min="24" max="16384" width="9.140625" style="1" customWidth="1"/>
  </cols>
  <sheetData>
    <row r="1" spans="4:22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T1" s="3"/>
      <c r="U1" s="1" t="s">
        <v>1</v>
      </c>
      <c r="V1" s="3"/>
    </row>
    <row r="2" spans="2:23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1" t="s">
        <v>3</v>
      </c>
      <c r="V2" s="3"/>
      <c r="W2" s="3"/>
    </row>
    <row r="3" spans="6:9" ht="15" customHeight="1">
      <c r="F3" s="4" t="s">
        <v>4</v>
      </c>
      <c r="G3" s="4"/>
      <c r="H3" s="4"/>
      <c r="I3" s="4"/>
    </row>
    <row r="4" spans="1:23" ht="12.75" customHeight="1">
      <c r="A4" s="89" t="s">
        <v>5</v>
      </c>
      <c r="B4" s="89"/>
      <c r="C4" s="3"/>
      <c r="D4" s="98" t="s">
        <v>112</v>
      </c>
      <c r="E4" s="99"/>
      <c r="F4" s="6"/>
      <c r="G4" s="2" t="s">
        <v>34</v>
      </c>
      <c r="H4" s="7"/>
      <c r="U4" s="89" t="s">
        <v>6</v>
      </c>
      <c r="V4" s="89"/>
      <c r="W4" s="89"/>
    </row>
    <row r="5" spans="3:7" ht="12">
      <c r="C5" s="3"/>
      <c r="D5" s="3"/>
      <c r="G5" s="2" t="s">
        <v>78</v>
      </c>
    </row>
    <row r="6" spans="7:23" ht="12" customHeight="1" thickBot="1">
      <c r="G6" s="1" t="s">
        <v>82</v>
      </c>
      <c r="J6" s="90" t="s">
        <v>7</v>
      </c>
      <c r="K6" s="90"/>
      <c r="L6" s="90"/>
      <c r="M6" s="90"/>
      <c r="N6" s="90"/>
      <c r="O6" s="90"/>
      <c r="P6" s="90"/>
      <c r="Q6" s="90"/>
      <c r="R6" s="90"/>
      <c r="U6" s="90" t="s">
        <v>113</v>
      </c>
      <c r="V6" s="90"/>
      <c r="W6" s="90"/>
    </row>
    <row r="7" spans="1:23" ht="37.5" customHeight="1" thickBot="1">
      <c r="A7" s="94" t="s">
        <v>8</v>
      </c>
      <c r="B7" s="96" t="s">
        <v>38</v>
      </c>
      <c r="C7" s="91" t="s">
        <v>9</v>
      </c>
      <c r="D7" s="92"/>
      <c r="E7" s="92"/>
      <c r="F7" s="93"/>
      <c r="G7" s="91" t="s">
        <v>10</v>
      </c>
      <c r="H7" s="93"/>
      <c r="I7" s="91" t="s">
        <v>11</v>
      </c>
      <c r="J7" s="92"/>
      <c r="K7" s="92"/>
      <c r="L7" s="92"/>
      <c r="M7" s="92"/>
      <c r="N7" s="92"/>
      <c r="O7" s="92"/>
      <c r="P7" s="93"/>
      <c r="Q7" s="91" t="s">
        <v>12</v>
      </c>
      <c r="R7" s="92"/>
      <c r="S7" s="92"/>
      <c r="T7" s="92"/>
      <c r="U7" s="92"/>
      <c r="V7" s="93"/>
      <c r="W7" s="94" t="s">
        <v>13</v>
      </c>
    </row>
    <row r="8" spans="1:24" ht="84" customHeight="1" thickBot="1">
      <c r="A8" s="95"/>
      <c r="B8" s="97"/>
      <c r="C8" s="8" t="s">
        <v>14</v>
      </c>
      <c r="D8" s="9" t="s">
        <v>15</v>
      </c>
      <c r="E8" s="9" t="s">
        <v>16</v>
      </c>
      <c r="F8" s="10" t="s">
        <v>17</v>
      </c>
      <c r="G8" s="11" t="s">
        <v>15</v>
      </c>
      <c r="H8" s="10" t="s">
        <v>17</v>
      </c>
      <c r="I8" s="12" t="s">
        <v>18</v>
      </c>
      <c r="J8" s="13" t="s">
        <v>15</v>
      </c>
      <c r="K8" s="14"/>
      <c r="L8" s="9" t="s">
        <v>16</v>
      </c>
      <c r="M8" s="13" t="s">
        <v>17</v>
      </c>
      <c r="N8" s="15"/>
      <c r="O8" s="9" t="s">
        <v>19</v>
      </c>
      <c r="P8" s="10" t="s">
        <v>20</v>
      </c>
      <c r="Q8" s="12" t="s">
        <v>18</v>
      </c>
      <c r="R8" s="16" t="s">
        <v>15</v>
      </c>
      <c r="S8" s="9" t="s">
        <v>16</v>
      </c>
      <c r="T8" s="9" t="s">
        <v>17</v>
      </c>
      <c r="U8" s="9" t="s">
        <v>19</v>
      </c>
      <c r="V8" s="10" t="s">
        <v>20</v>
      </c>
      <c r="W8" s="95"/>
      <c r="X8" s="17"/>
    </row>
    <row r="9" spans="1:23" ht="24.75" customHeight="1">
      <c r="A9" s="18" t="s">
        <v>84</v>
      </c>
      <c r="B9" s="19" t="s">
        <v>37</v>
      </c>
      <c r="C9" s="57">
        <v>8</v>
      </c>
      <c r="D9" s="58">
        <v>4</v>
      </c>
      <c r="E9" s="58"/>
      <c r="F9" s="58">
        <v>4</v>
      </c>
      <c r="G9" s="21"/>
      <c r="H9" s="22"/>
      <c r="I9" s="23"/>
      <c r="J9" s="22">
        <v>2</v>
      </c>
      <c r="K9" s="24" t="s">
        <v>25</v>
      </c>
      <c r="L9" s="20"/>
      <c r="M9" s="22"/>
      <c r="N9" s="24"/>
      <c r="O9" s="25"/>
      <c r="P9" s="26"/>
      <c r="Q9" s="27">
        <v>1</v>
      </c>
      <c r="R9" s="24">
        <v>2</v>
      </c>
      <c r="S9" s="20"/>
      <c r="T9" s="20">
        <v>4</v>
      </c>
      <c r="U9" s="25"/>
      <c r="V9" s="26" t="s">
        <v>24</v>
      </c>
      <c r="W9" s="41" t="s">
        <v>31</v>
      </c>
    </row>
    <row r="10" spans="1:23" ht="12.75">
      <c r="A10" s="28" t="s">
        <v>85</v>
      </c>
      <c r="B10" s="29" t="s">
        <v>37</v>
      </c>
      <c r="C10" s="57">
        <v>14</v>
      </c>
      <c r="D10" s="58">
        <v>6</v>
      </c>
      <c r="E10" s="58"/>
      <c r="F10" s="58">
        <v>8</v>
      </c>
      <c r="G10" s="31"/>
      <c r="H10" s="32"/>
      <c r="I10" s="33"/>
      <c r="J10" s="34">
        <v>2</v>
      </c>
      <c r="K10" s="35" t="s">
        <v>25</v>
      </c>
      <c r="L10" s="30"/>
      <c r="M10" s="34"/>
      <c r="N10" s="35"/>
      <c r="O10" s="36"/>
      <c r="P10" s="37"/>
      <c r="Q10" s="38">
        <v>1</v>
      </c>
      <c r="R10" s="35">
        <v>4</v>
      </c>
      <c r="S10" s="30"/>
      <c r="T10" s="30">
        <v>8</v>
      </c>
      <c r="U10" s="39"/>
      <c r="V10" s="40" t="s">
        <v>24</v>
      </c>
      <c r="W10" s="41" t="s">
        <v>129</v>
      </c>
    </row>
    <row r="11" spans="1:23" ht="12.75" customHeight="1">
      <c r="A11" s="42" t="s">
        <v>86</v>
      </c>
      <c r="B11" s="43" t="s">
        <v>45</v>
      </c>
      <c r="C11" s="57">
        <v>10</v>
      </c>
      <c r="D11" s="58">
        <v>4</v>
      </c>
      <c r="E11" s="58">
        <v>6</v>
      </c>
      <c r="F11" s="58"/>
      <c r="G11" s="44"/>
      <c r="H11" s="45"/>
      <c r="I11" s="46"/>
      <c r="J11" s="47">
        <v>2</v>
      </c>
      <c r="K11" s="48" t="s">
        <v>25</v>
      </c>
      <c r="L11" s="49"/>
      <c r="M11" s="47"/>
      <c r="N11" s="48"/>
      <c r="O11" s="50"/>
      <c r="P11" s="51"/>
      <c r="Q11" s="52">
        <v>1</v>
      </c>
      <c r="R11" s="48">
        <v>2</v>
      </c>
      <c r="S11" s="49">
        <v>6</v>
      </c>
      <c r="T11" s="49"/>
      <c r="U11" s="50" t="s">
        <v>22</v>
      </c>
      <c r="V11" s="51"/>
      <c r="W11" s="41" t="s">
        <v>129</v>
      </c>
    </row>
    <row r="12" spans="1:23" ht="12.75">
      <c r="A12" s="42" t="s">
        <v>87</v>
      </c>
      <c r="B12" s="43" t="s">
        <v>40</v>
      </c>
      <c r="C12" s="57">
        <v>12</v>
      </c>
      <c r="D12" s="58">
        <v>4</v>
      </c>
      <c r="E12" s="58">
        <v>4</v>
      </c>
      <c r="F12" s="58">
        <v>4</v>
      </c>
      <c r="G12" s="44"/>
      <c r="H12" s="45"/>
      <c r="I12" s="46"/>
      <c r="J12" s="47">
        <v>2</v>
      </c>
      <c r="K12" s="48" t="s">
        <v>25</v>
      </c>
      <c r="L12" s="49"/>
      <c r="M12" s="78"/>
      <c r="N12" s="48"/>
      <c r="O12" s="50"/>
      <c r="P12" s="51"/>
      <c r="Q12" s="52">
        <v>1</v>
      </c>
      <c r="R12" s="48">
        <v>2</v>
      </c>
      <c r="S12" s="49">
        <v>4</v>
      </c>
      <c r="T12" s="49">
        <v>4</v>
      </c>
      <c r="U12" s="53" t="s">
        <v>22</v>
      </c>
      <c r="V12" s="51"/>
      <c r="W12" s="41" t="s">
        <v>71</v>
      </c>
    </row>
    <row r="13" spans="1:23" ht="12.75">
      <c r="A13" s="42" t="s">
        <v>88</v>
      </c>
      <c r="B13" s="29" t="s">
        <v>37</v>
      </c>
      <c r="C13" s="57">
        <v>12</v>
      </c>
      <c r="D13" s="58">
        <v>4</v>
      </c>
      <c r="E13" s="58">
        <v>4</v>
      </c>
      <c r="F13" s="58">
        <v>4</v>
      </c>
      <c r="G13" s="44"/>
      <c r="H13" s="45"/>
      <c r="I13" s="46"/>
      <c r="J13" s="47">
        <v>2</v>
      </c>
      <c r="K13" s="48" t="s">
        <v>25</v>
      </c>
      <c r="L13" s="49"/>
      <c r="M13" s="78"/>
      <c r="N13" s="48"/>
      <c r="O13" s="50"/>
      <c r="P13" s="51"/>
      <c r="Q13" s="52">
        <v>1</v>
      </c>
      <c r="R13" s="48">
        <v>2</v>
      </c>
      <c r="S13" s="49">
        <v>4</v>
      </c>
      <c r="T13" s="49">
        <v>4</v>
      </c>
      <c r="U13" s="53"/>
      <c r="V13" s="51" t="s">
        <v>24</v>
      </c>
      <c r="W13" s="41" t="s">
        <v>89</v>
      </c>
    </row>
    <row r="14" spans="1:23" ht="12.75">
      <c r="A14" s="42" t="s">
        <v>90</v>
      </c>
      <c r="B14" s="43" t="s">
        <v>77</v>
      </c>
      <c r="C14" s="57">
        <v>16</v>
      </c>
      <c r="D14" s="58">
        <v>6</v>
      </c>
      <c r="E14" s="58">
        <v>4</v>
      </c>
      <c r="F14" s="58">
        <v>6</v>
      </c>
      <c r="G14" s="44">
        <v>2</v>
      </c>
      <c r="H14" s="55"/>
      <c r="I14" s="46">
        <v>1</v>
      </c>
      <c r="J14" s="47">
        <v>4</v>
      </c>
      <c r="K14" s="48"/>
      <c r="L14" s="49">
        <v>4</v>
      </c>
      <c r="M14" s="47">
        <v>6</v>
      </c>
      <c r="N14" s="48"/>
      <c r="O14" s="50"/>
      <c r="P14" s="51" t="s">
        <v>24</v>
      </c>
      <c r="Q14" s="52"/>
      <c r="R14" s="48"/>
      <c r="S14" s="49"/>
      <c r="T14" s="49"/>
      <c r="U14" s="50"/>
      <c r="V14" s="51"/>
      <c r="W14" s="41" t="s">
        <v>54</v>
      </c>
    </row>
    <row r="15" spans="1:23" ht="12.75">
      <c r="A15" s="42" t="s">
        <v>78</v>
      </c>
      <c r="B15" s="43" t="s">
        <v>39</v>
      </c>
      <c r="C15" s="57">
        <v>16</v>
      </c>
      <c r="D15" s="58">
        <v>6</v>
      </c>
      <c r="E15" s="58">
        <v>6</v>
      </c>
      <c r="F15" s="58">
        <v>4</v>
      </c>
      <c r="G15" s="44"/>
      <c r="H15" s="55"/>
      <c r="I15" s="46">
        <v>2</v>
      </c>
      <c r="J15" s="47">
        <v>6</v>
      </c>
      <c r="K15" s="48"/>
      <c r="L15" s="49">
        <v>6</v>
      </c>
      <c r="M15" s="78">
        <v>4</v>
      </c>
      <c r="N15" s="48"/>
      <c r="O15" s="50"/>
      <c r="P15" s="51" t="s">
        <v>24</v>
      </c>
      <c r="Q15" s="52"/>
      <c r="R15" s="48"/>
      <c r="S15" s="49"/>
      <c r="T15" s="49"/>
      <c r="U15" s="53"/>
      <c r="V15" s="79"/>
      <c r="W15" s="41" t="s">
        <v>31</v>
      </c>
    </row>
    <row r="16" spans="1:23" ht="24">
      <c r="A16" s="42" t="s">
        <v>91</v>
      </c>
      <c r="B16" s="43" t="s">
        <v>52</v>
      </c>
      <c r="C16" s="57">
        <v>22</v>
      </c>
      <c r="D16" s="58">
        <v>10</v>
      </c>
      <c r="E16" s="58">
        <v>6</v>
      </c>
      <c r="F16" s="58">
        <v>6</v>
      </c>
      <c r="G16" s="44">
        <v>2</v>
      </c>
      <c r="H16" s="55"/>
      <c r="I16" s="46"/>
      <c r="J16" s="47">
        <v>4</v>
      </c>
      <c r="K16" s="48"/>
      <c r="L16" s="49">
        <v>6</v>
      </c>
      <c r="M16" s="78"/>
      <c r="N16" s="48"/>
      <c r="O16" s="50" t="s">
        <v>22</v>
      </c>
      <c r="P16" s="51"/>
      <c r="Q16" s="52" t="s">
        <v>59</v>
      </c>
      <c r="R16" s="48">
        <v>4</v>
      </c>
      <c r="S16" s="49"/>
      <c r="T16" s="49">
        <v>6</v>
      </c>
      <c r="U16" s="53" t="s">
        <v>59</v>
      </c>
      <c r="V16" s="79" t="s">
        <v>24</v>
      </c>
      <c r="W16" s="41" t="s">
        <v>31</v>
      </c>
    </row>
    <row r="17" spans="1:23" ht="12.75">
      <c r="A17" s="42" t="s">
        <v>92</v>
      </c>
      <c r="B17" s="43" t="s">
        <v>47</v>
      </c>
      <c r="C17" s="57">
        <v>24</v>
      </c>
      <c r="D17" s="58">
        <v>12</v>
      </c>
      <c r="E17" s="58"/>
      <c r="F17" s="58">
        <v>12</v>
      </c>
      <c r="G17" s="44">
        <v>2</v>
      </c>
      <c r="H17" s="55"/>
      <c r="I17" s="46"/>
      <c r="J17" s="47">
        <v>4</v>
      </c>
      <c r="K17" s="48"/>
      <c r="L17" s="49"/>
      <c r="M17" s="78">
        <v>6</v>
      </c>
      <c r="N17" s="48"/>
      <c r="O17" s="50" t="s">
        <v>22</v>
      </c>
      <c r="P17" s="51"/>
      <c r="Q17" s="52" t="s">
        <v>68</v>
      </c>
      <c r="R17" s="48">
        <v>6</v>
      </c>
      <c r="S17" s="49"/>
      <c r="T17" s="49">
        <v>6</v>
      </c>
      <c r="U17" s="53" t="s">
        <v>68</v>
      </c>
      <c r="V17" s="79" t="s">
        <v>24</v>
      </c>
      <c r="W17" s="41" t="s">
        <v>31</v>
      </c>
    </row>
    <row r="18" spans="1:23" ht="12.75">
      <c r="A18" s="42" t="s">
        <v>93</v>
      </c>
      <c r="B18" s="43" t="s">
        <v>52</v>
      </c>
      <c r="C18" s="57">
        <v>16</v>
      </c>
      <c r="D18" s="58">
        <v>6</v>
      </c>
      <c r="E18" s="58">
        <v>6</v>
      </c>
      <c r="F18" s="58">
        <v>4</v>
      </c>
      <c r="G18" s="44">
        <v>2</v>
      </c>
      <c r="H18" s="55"/>
      <c r="I18" s="46" t="s">
        <v>68</v>
      </c>
      <c r="J18" s="47">
        <v>4</v>
      </c>
      <c r="K18" s="48"/>
      <c r="L18" s="49">
        <v>6</v>
      </c>
      <c r="M18" s="78">
        <v>4</v>
      </c>
      <c r="N18" s="48"/>
      <c r="O18" s="50" t="s">
        <v>68</v>
      </c>
      <c r="P18" s="51" t="s">
        <v>24</v>
      </c>
      <c r="Q18" s="52"/>
      <c r="R18" s="48"/>
      <c r="S18" s="49"/>
      <c r="T18" s="49"/>
      <c r="U18" s="53"/>
      <c r="V18" s="79"/>
      <c r="W18" s="41" t="s">
        <v>31</v>
      </c>
    </row>
    <row r="19" spans="1:23" ht="36">
      <c r="A19" s="42" t="s">
        <v>94</v>
      </c>
      <c r="B19" s="43" t="s">
        <v>37</v>
      </c>
      <c r="C19" s="57">
        <v>18</v>
      </c>
      <c r="D19" s="58">
        <v>6</v>
      </c>
      <c r="E19" s="58">
        <v>6</v>
      </c>
      <c r="F19" s="58">
        <v>6</v>
      </c>
      <c r="G19" s="44">
        <v>2</v>
      </c>
      <c r="H19" s="45"/>
      <c r="I19" s="46" t="s">
        <v>59</v>
      </c>
      <c r="J19" s="47">
        <v>4</v>
      </c>
      <c r="K19" s="48"/>
      <c r="L19" s="49">
        <v>6</v>
      </c>
      <c r="M19" s="78">
        <v>6</v>
      </c>
      <c r="N19" s="48"/>
      <c r="O19" s="50" t="s">
        <v>67</v>
      </c>
      <c r="P19" s="51"/>
      <c r="Q19" s="52"/>
      <c r="R19" s="48"/>
      <c r="S19" s="49"/>
      <c r="T19" s="49"/>
      <c r="U19" s="53"/>
      <c r="V19" s="51"/>
      <c r="W19" s="41" t="s">
        <v>31</v>
      </c>
    </row>
    <row r="20" spans="1:23" ht="12.75">
      <c r="A20" s="42" t="s">
        <v>95</v>
      </c>
      <c r="B20" s="43" t="s">
        <v>130</v>
      </c>
      <c r="C20" s="57">
        <v>10</v>
      </c>
      <c r="D20" s="58">
        <v>10</v>
      </c>
      <c r="E20" s="58"/>
      <c r="F20" s="58"/>
      <c r="G20" s="44"/>
      <c r="H20" s="45"/>
      <c r="I20" s="46"/>
      <c r="J20" s="47">
        <v>2</v>
      </c>
      <c r="K20" s="48" t="s">
        <v>25</v>
      </c>
      <c r="L20" s="49"/>
      <c r="M20" s="78"/>
      <c r="N20" s="48"/>
      <c r="O20" s="50"/>
      <c r="P20" s="51"/>
      <c r="Q20" s="52"/>
      <c r="R20" s="48">
        <v>8</v>
      </c>
      <c r="S20" s="49"/>
      <c r="T20" s="49"/>
      <c r="U20" s="53" t="s">
        <v>22</v>
      </c>
      <c r="V20" s="51"/>
      <c r="W20" s="41" t="s">
        <v>96</v>
      </c>
    </row>
    <row r="21" spans="1:23" ht="13.5" thickBot="1">
      <c r="A21" s="62" t="s">
        <v>97</v>
      </c>
      <c r="B21" s="56" t="s">
        <v>81</v>
      </c>
      <c r="C21" s="59"/>
      <c r="D21" s="60"/>
      <c r="E21" s="60"/>
      <c r="F21" s="81"/>
      <c r="G21" s="63"/>
      <c r="H21" s="64"/>
      <c r="I21" s="65"/>
      <c r="J21" s="66"/>
      <c r="K21" s="67"/>
      <c r="L21" s="68"/>
      <c r="M21" s="61"/>
      <c r="N21" s="67"/>
      <c r="O21" s="69"/>
      <c r="P21" s="70"/>
      <c r="Q21" s="71"/>
      <c r="R21" s="67"/>
      <c r="S21" s="68"/>
      <c r="T21" s="68"/>
      <c r="U21" s="72" t="s">
        <v>22</v>
      </c>
      <c r="V21" s="73"/>
      <c r="W21" s="74" t="s">
        <v>31</v>
      </c>
    </row>
    <row r="23" spans="1:16" ht="12">
      <c r="A23" s="5" t="s">
        <v>32</v>
      </c>
      <c r="E23" s="3" t="s">
        <v>98</v>
      </c>
      <c r="F23" s="3"/>
      <c r="P23" s="5" t="s">
        <v>33</v>
      </c>
    </row>
    <row r="25" spans="2:23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3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58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4:33" ht="12.75">
      <c r="X34"/>
      <c r="Y34"/>
      <c r="Z34"/>
      <c r="AA34"/>
      <c r="AB34"/>
      <c r="AC34"/>
      <c r="AD34"/>
      <c r="AE34"/>
      <c r="AF34"/>
      <c r="AG34"/>
    </row>
    <row r="35" spans="24:33" ht="12.75">
      <c r="X35"/>
      <c r="Y35"/>
      <c r="Z35"/>
      <c r="AA35"/>
      <c r="AB35"/>
      <c r="AC35"/>
      <c r="AD35"/>
      <c r="AE35"/>
      <c r="AF35"/>
      <c r="AG35"/>
    </row>
    <row r="36" spans="24:33" ht="12.75">
      <c r="X36"/>
      <c r="Y36"/>
      <c r="Z36"/>
      <c r="AA36"/>
      <c r="AB36"/>
      <c r="AC36"/>
      <c r="AD36"/>
      <c r="AE36"/>
      <c r="AF36"/>
      <c r="AG36"/>
    </row>
  </sheetData>
  <sheetProtection/>
  <mergeCells count="12">
    <mergeCell ref="B7:B8"/>
    <mergeCell ref="C7:F7"/>
    <mergeCell ref="G7:H7"/>
    <mergeCell ref="I7:P7"/>
    <mergeCell ref="Q7:V7"/>
    <mergeCell ref="W7:W8"/>
    <mergeCell ref="A4:B4"/>
    <mergeCell ref="D4:E4"/>
    <mergeCell ref="U4:W4"/>
    <mergeCell ref="J6:R6"/>
    <mergeCell ref="U6:W6"/>
    <mergeCell ref="A7:A8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130" zoomScaleNormal="130" zoomScalePageLayoutView="0" workbookViewId="0" topLeftCell="A1">
      <selection activeCell="A23" sqref="A23:IV23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7.42187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4.8515625" style="1" customWidth="1"/>
    <col min="9" max="9" width="4.57421875" style="1" customWidth="1"/>
    <col min="10" max="10" width="3.140625" style="1" customWidth="1"/>
    <col min="11" max="11" width="1.8515625" style="1" bestFit="1" customWidth="1"/>
    <col min="12" max="12" width="3.28125" style="1" customWidth="1"/>
    <col min="13" max="13" width="3.57421875" style="1" customWidth="1"/>
    <col min="14" max="14" width="1.8515625" style="1" bestFit="1" customWidth="1"/>
    <col min="15" max="15" width="4.421875" style="1" customWidth="1"/>
    <col min="16" max="16" width="4.28125" style="1" customWidth="1"/>
    <col min="17" max="17" width="4.57421875" style="1" customWidth="1"/>
    <col min="18" max="18" width="3.140625" style="1" bestFit="1" customWidth="1"/>
    <col min="19" max="19" width="4.140625" style="1" customWidth="1"/>
    <col min="20" max="20" width="3.8515625" style="1" customWidth="1"/>
    <col min="21" max="21" width="4.8515625" style="1" customWidth="1"/>
    <col min="22" max="22" width="4.28125" style="1" customWidth="1"/>
    <col min="23" max="23" width="8.00390625" style="1" customWidth="1"/>
    <col min="24" max="16384" width="9.140625" style="1" customWidth="1"/>
  </cols>
  <sheetData>
    <row r="1" spans="4:22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T1" s="3"/>
      <c r="U1" s="1" t="s">
        <v>1</v>
      </c>
      <c r="V1" s="3"/>
    </row>
    <row r="2" spans="2:23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1" t="s">
        <v>3</v>
      </c>
      <c r="V2" s="3"/>
      <c r="W2" s="3"/>
    </row>
    <row r="3" spans="6:9" ht="15" customHeight="1">
      <c r="F3" s="4" t="s">
        <v>4</v>
      </c>
      <c r="G3" s="4"/>
      <c r="H3" s="4"/>
      <c r="I3" s="4"/>
    </row>
    <row r="4" spans="1:23" ht="12.75" customHeight="1">
      <c r="A4" s="89" t="s">
        <v>5</v>
      </c>
      <c r="B4" s="89"/>
      <c r="C4" s="3"/>
      <c r="D4" s="98" t="s">
        <v>112</v>
      </c>
      <c r="E4" s="99"/>
      <c r="F4" s="6"/>
      <c r="G4" s="2" t="s">
        <v>34</v>
      </c>
      <c r="H4" s="7"/>
      <c r="U4" s="89" t="s">
        <v>6</v>
      </c>
      <c r="V4" s="89"/>
      <c r="W4" s="89"/>
    </row>
    <row r="5" spans="3:7" ht="12">
      <c r="C5" s="3"/>
      <c r="D5" s="3"/>
      <c r="G5" s="2" t="s">
        <v>78</v>
      </c>
    </row>
    <row r="6" spans="7:23" ht="12" customHeight="1" thickBot="1">
      <c r="G6" s="1" t="s">
        <v>99</v>
      </c>
      <c r="J6" s="90" t="s">
        <v>7</v>
      </c>
      <c r="K6" s="90"/>
      <c r="L6" s="90"/>
      <c r="M6" s="90"/>
      <c r="N6" s="90"/>
      <c r="O6" s="90"/>
      <c r="P6" s="90"/>
      <c r="Q6" s="90"/>
      <c r="R6" s="90"/>
      <c r="U6" s="90" t="s">
        <v>113</v>
      </c>
      <c r="V6" s="90"/>
      <c r="W6" s="90"/>
    </row>
    <row r="7" spans="1:23" ht="37.5" customHeight="1" thickBot="1">
      <c r="A7" s="94" t="s">
        <v>8</v>
      </c>
      <c r="B7" s="96" t="s">
        <v>38</v>
      </c>
      <c r="C7" s="91" t="s">
        <v>9</v>
      </c>
      <c r="D7" s="92"/>
      <c r="E7" s="92"/>
      <c r="F7" s="93"/>
      <c r="G7" s="91" t="s">
        <v>10</v>
      </c>
      <c r="H7" s="93"/>
      <c r="I7" s="91" t="s">
        <v>11</v>
      </c>
      <c r="J7" s="92"/>
      <c r="K7" s="92"/>
      <c r="L7" s="92"/>
      <c r="M7" s="92"/>
      <c r="N7" s="92"/>
      <c r="O7" s="92"/>
      <c r="P7" s="93"/>
      <c r="Q7" s="91" t="s">
        <v>12</v>
      </c>
      <c r="R7" s="92"/>
      <c r="S7" s="92"/>
      <c r="T7" s="92"/>
      <c r="U7" s="92"/>
      <c r="V7" s="93"/>
      <c r="W7" s="94" t="s">
        <v>13</v>
      </c>
    </row>
    <row r="8" spans="1:24" ht="84" customHeight="1" thickBot="1">
      <c r="A8" s="95"/>
      <c r="B8" s="97"/>
      <c r="C8" s="8" t="s">
        <v>14</v>
      </c>
      <c r="D8" s="9" t="s">
        <v>15</v>
      </c>
      <c r="E8" s="9" t="s">
        <v>16</v>
      </c>
      <c r="F8" s="10" t="s">
        <v>17</v>
      </c>
      <c r="G8" s="11" t="s">
        <v>15</v>
      </c>
      <c r="H8" s="10" t="s">
        <v>17</v>
      </c>
      <c r="I8" s="12" t="s">
        <v>18</v>
      </c>
      <c r="J8" s="13" t="s">
        <v>15</v>
      </c>
      <c r="K8" s="14"/>
      <c r="L8" s="9" t="s">
        <v>16</v>
      </c>
      <c r="M8" s="13" t="s">
        <v>17</v>
      </c>
      <c r="N8" s="15"/>
      <c r="O8" s="9" t="s">
        <v>19</v>
      </c>
      <c r="P8" s="10" t="s">
        <v>20</v>
      </c>
      <c r="Q8" s="12" t="s">
        <v>18</v>
      </c>
      <c r="R8" s="16" t="s">
        <v>15</v>
      </c>
      <c r="S8" s="9" t="s">
        <v>16</v>
      </c>
      <c r="T8" s="9" t="s">
        <v>17</v>
      </c>
      <c r="U8" s="9" t="s">
        <v>19</v>
      </c>
      <c r="V8" s="10" t="s">
        <v>20</v>
      </c>
      <c r="W8" s="95"/>
      <c r="X8" s="17"/>
    </row>
    <row r="9" spans="1:23" ht="12.75">
      <c r="A9" s="18" t="s">
        <v>100</v>
      </c>
      <c r="B9" s="19" t="s">
        <v>45</v>
      </c>
      <c r="C9" s="57">
        <v>6</v>
      </c>
      <c r="D9" s="58">
        <v>4</v>
      </c>
      <c r="E9" s="58"/>
      <c r="F9" s="58">
        <v>2</v>
      </c>
      <c r="G9" s="21">
        <v>2</v>
      </c>
      <c r="H9" s="22"/>
      <c r="I9" s="23">
        <v>1</v>
      </c>
      <c r="J9" s="22">
        <v>2</v>
      </c>
      <c r="K9" s="24"/>
      <c r="L9" s="20"/>
      <c r="M9" s="22">
        <v>2</v>
      </c>
      <c r="N9" s="24"/>
      <c r="O9" s="25" t="s">
        <v>22</v>
      </c>
      <c r="P9" s="26"/>
      <c r="Q9" s="27"/>
      <c r="R9" s="24"/>
      <c r="S9" s="20"/>
      <c r="T9" s="20"/>
      <c r="U9" s="25"/>
      <c r="V9" s="26"/>
      <c r="W9" s="41" t="s">
        <v>101</v>
      </c>
    </row>
    <row r="10" spans="1:23" ht="12.75">
      <c r="A10" s="28" t="s">
        <v>118</v>
      </c>
      <c r="B10" s="29" t="s">
        <v>40</v>
      </c>
      <c r="C10" s="57">
        <v>10</v>
      </c>
      <c r="D10" s="58">
        <v>6</v>
      </c>
      <c r="E10" s="58"/>
      <c r="F10" s="58">
        <v>4</v>
      </c>
      <c r="G10" s="31">
        <v>2</v>
      </c>
      <c r="H10" s="32"/>
      <c r="I10" s="33">
        <v>1</v>
      </c>
      <c r="J10" s="34">
        <v>4</v>
      </c>
      <c r="K10" s="35"/>
      <c r="L10" s="30"/>
      <c r="M10" s="34">
        <v>4</v>
      </c>
      <c r="N10" s="35"/>
      <c r="O10" s="36" t="s">
        <v>22</v>
      </c>
      <c r="P10" s="37"/>
      <c r="Q10" s="38"/>
      <c r="R10" s="35"/>
      <c r="S10" s="30"/>
      <c r="T10" s="30"/>
      <c r="U10" s="39"/>
      <c r="V10" s="40"/>
      <c r="W10" s="41" t="s">
        <v>31</v>
      </c>
    </row>
    <row r="11" spans="1:23" ht="12.75" customHeight="1">
      <c r="A11" s="42" t="s">
        <v>102</v>
      </c>
      <c r="B11" s="43" t="s">
        <v>40</v>
      </c>
      <c r="C11" s="57">
        <v>6</v>
      </c>
      <c r="D11" s="58">
        <v>4</v>
      </c>
      <c r="E11" s="58"/>
      <c r="F11" s="58">
        <v>2</v>
      </c>
      <c r="G11" s="44">
        <v>2</v>
      </c>
      <c r="H11" s="45"/>
      <c r="I11" s="46"/>
      <c r="J11" s="47">
        <v>2</v>
      </c>
      <c r="K11" s="48"/>
      <c r="L11" s="49"/>
      <c r="M11" s="47">
        <v>2</v>
      </c>
      <c r="N11" s="48"/>
      <c r="O11" s="50" t="s">
        <v>22</v>
      </c>
      <c r="P11" s="51"/>
      <c r="Q11" s="52"/>
      <c r="R11" s="48"/>
      <c r="S11" s="49"/>
      <c r="T11" s="49"/>
      <c r="U11" s="50"/>
      <c r="V11" s="51"/>
      <c r="W11" s="41" t="s">
        <v>101</v>
      </c>
    </row>
    <row r="12" spans="1:23" ht="12.75" customHeight="1">
      <c r="A12" s="42" t="s">
        <v>131</v>
      </c>
      <c r="B12" s="43" t="s">
        <v>37</v>
      </c>
      <c r="C12" s="57">
        <v>8</v>
      </c>
      <c r="D12" s="58">
        <v>4</v>
      </c>
      <c r="E12" s="58"/>
      <c r="F12" s="58">
        <v>4</v>
      </c>
      <c r="G12" s="44"/>
      <c r="H12" s="45"/>
      <c r="I12" s="46"/>
      <c r="J12" s="47">
        <v>2</v>
      </c>
      <c r="K12" s="48" t="s">
        <v>25</v>
      </c>
      <c r="L12" s="49"/>
      <c r="M12" s="78"/>
      <c r="N12" s="48"/>
      <c r="O12" s="50"/>
      <c r="P12" s="51"/>
      <c r="Q12" s="52">
        <v>1</v>
      </c>
      <c r="R12" s="48">
        <v>2</v>
      </c>
      <c r="S12" s="49"/>
      <c r="T12" s="49">
        <v>4</v>
      </c>
      <c r="U12" s="53" t="s">
        <v>58</v>
      </c>
      <c r="V12" s="51"/>
      <c r="W12" s="41" t="s">
        <v>103</v>
      </c>
    </row>
    <row r="13" spans="1:23" ht="12.75">
      <c r="A13" s="42" t="s">
        <v>132</v>
      </c>
      <c r="B13" s="29" t="s">
        <v>37</v>
      </c>
      <c r="C13" s="57">
        <v>16</v>
      </c>
      <c r="D13" s="58">
        <v>6</v>
      </c>
      <c r="E13" s="58">
        <v>6</v>
      </c>
      <c r="F13" s="58">
        <v>4</v>
      </c>
      <c r="G13" s="44"/>
      <c r="H13" s="45"/>
      <c r="I13" s="46"/>
      <c r="J13" s="47">
        <v>2</v>
      </c>
      <c r="K13" s="48" t="s">
        <v>25</v>
      </c>
      <c r="L13" s="49"/>
      <c r="M13" s="78"/>
      <c r="N13" s="48"/>
      <c r="O13" s="50"/>
      <c r="P13" s="51"/>
      <c r="Q13" s="52">
        <v>1</v>
      </c>
      <c r="R13" s="48">
        <v>4</v>
      </c>
      <c r="S13" s="49">
        <v>6</v>
      </c>
      <c r="T13" s="49">
        <v>4</v>
      </c>
      <c r="U13" s="53"/>
      <c r="V13" s="51" t="s">
        <v>24</v>
      </c>
      <c r="W13" s="41" t="s">
        <v>31</v>
      </c>
    </row>
    <row r="14" spans="1:23" ht="12.75">
      <c r="A14" s="42" t="s">
        <v>104</v>
      </c>
      <c r="B14" s="43" t="s">
        <v>40</v>
      </c>
      <c r="C14" s="57">
        <v>14</v>
      </c>
      <c r="D14" s="58">
        <v>4</v>
      </c>
      <c r="E14" s="58">
        <v>6</v>
      </c>
      <c r="F14" s="58">
        <v>4</v>
      </c>
      <c r="G14" s="44"/>
      <c r="H14" s="55"/>
      <c r="I14" s="46"/>
      <c r="J14" s="47">
        <v>2</v>
      </c>
      <c r="K14" s="48" t="s">
        <v>25</v>
      </c>
      <c r="L14" s="49"/>
      <c r="M14" s="47"/>
      <c r="N14" s="48"/>
      <c r="O14" s="50"/>
      <c r="P14" s="51"/>
      <c r="Q14" s="52">
        <v>1</v>
      </c>
      <c r="R14" s="48">
        <v>2</v>
      </c>
      <c r="S14" s="49">
        <v>6</v>
      </c>
      <c r="T14" s="49">
        <v>4</v>
      </c>
      <c r="U14" s="50" t="s">
        <v>22</v>
      </c>
      <c r="V14" s="51"/>
      <c r="W14" s="41" t="s">
        <v>133</v>
      </c>
    </row>
    <row r="15" spans="1:23" ht="24">
      <c r="A15" s="42" t="s">
        <v>134</v>
      </c>
      <c r="B15" s="43" t="s">
        <v>37</v>
      </c>
      <c r="C15" s="57">
        <v>14</v>
      </c>
      <c r="D15" s="58">
        <v>6</v>
      </c>
      <c r="E15" s="58"/>
      <c r="F15" s="58">
        <v>8</v>
      </c>
      <c r="G15" s="44"/>
      <c r="H15" s="55"/>
      <c r="I15" s="46"/>
      <c r="J15" s="47">
        <v>2</v>
      </c>
      <c r="K15" s="48" t="s">
        <v>25</v>
      </c>
      <c r="L15" s="49"/>
      <c r="M15" s="78"/>
      <c r="N15" s="48"/>
      <c r="O15" s="50"/>
      <c r="P15" s="51"/>
      <c r="Q15" s="52">
        <v>1</v>
      </c>
      <c r="R15" s="48">
        <v>4</v>
      </c>
      <c r="S15" s="49"/>
      <c r="T15" s="49">
        <v>8</v>
      </c>
      <c r="U15" s="53"/>
      <c r="V15" s="79" t="s">
        <v>24</v>
      </c>
      <c r="W15" s="41" t="s">
        <v>31</v>
      </c>
    </row>
    <row r="16" spans="1:23" ht="12.75">
      <c r="A16" s="42" t="s">
        <v>105</v>
      </c>
      <c r="B16" s="43" t="s">
        <v>37</v>
      </c>
      <c r="C16" s="57">
        <v>14</v>
      </c>
      <c r="D16" s="58">
        <v>6</v>
      </c>
      <c r="E16" s="58"/>
      <c r="F16" s="58">
        <v>8</v>
      </c>
      <c r="G16" s="44">
        <v>2</v>
      </c>
      <c r="H16" s="55"/>
      <c r="I16" s="46">
        <v>1</v>
      </c>
      <c r="J16" s="47">
        <v>4</v>
      </c>
      <c r="K16" s="48"/>
      <c r="L16" s="49"/>
      <c r="M16" s="78">
        <v>8</v>
      </c>
      <c r="N16" s="48"/>
      <c r="O16" s="50"/>
      <c r="P16" s="51" t="s">
        <v>24</v>
      </c>
      <c r="Q16" s="52"/>
      <c r="R16" s="48"/>
      <c r="S16" s="49"/>
      <c r="T16" s="49"/>
      <c r="U16" s="53"/>
      <c r="V16" s="79"/>
      <c r="W16" s="41" t="s">
        <v>133</v>
      </c>
    </row>
    <row r="17" spans="1:23" ht="25.5" customHeight="1">
      <c r="A17" s="42" t="s">
        <v>135</v>
      </c>
      <c r="B17" s="43" t="s">
        <v>37</v>
      </c>
      <c r="C17" s="57">
        <v>12</v>
      </c>
      <c r="D17" s="58">
        <v>4</v>
      </c>
      <c r="E17" s="58">
        <v>4</v>
      </c>
      <c r="F17" s="58">
        <v>4</v>
      </c>
      <c r="G17" s="44">
        <v>2</v>
      </c>
      <c r="H17" s="55"/>
      <c r="I17" s="46">
        <v>1</v>
      </c>
      <c r="J17" s="47">
        <v>2</v>
      </c>
      <c r="K17" s="48"/>
      <c r="L17" s="49">
        <v>4</v>
      </c>
      <c r="M17" s="78">
        <v>4</v>
      </c>
      <c r="N17" s="48"/>
      <c r="O17" s="50" t="s">
        <v>22</v>
      </c>
      <c r="P17" s="51"/>
      <c r="Q17" s="52"/>
      <c r="R17" s="48"/>
      <c r="S17" s="49"/>
      <c r="T17" s="49"/>
      <c r="U17" s="53"/>
      <c r="V17" s="79"/>
      <c r="W17" s="41" t="s">
        <v>31</v>
      </c>
    </row>
    <row r="18" spans="1:23" ht="12.75" customHeight="1">
      <c r="A18" s="42" t="s">
        <v>106</v>
      </c>
      <c r="B18" s="43" t="s">
        <v>52</v>
      </c>
      <c r="C18" s="57">
        <v>16</v>
      </c>
      <c r="D18" s="58">
        <v>6</v>
      </c>
      <c r="E18" s="58">
        <v>6</v>
      </c>
      <c r="F18" s="58">
        <v>4</v>
      </c>
      <c r="G18" s="44">
        <v>2</v>
      </c>
      <c r="H18" s="55"/>
      <c r="I18" s="46" t="s">
        <v>68</v>
      </c>
      <c r="J18" s="47">
        <v>4</v>
      </c>
      <c r="K18" s="48"/>
      <c r="L18" s="49">
        <v>6</v>
      </c>
      <c r="M18" s="78">
        <v>4</v>
      </c>
      <c r="N18" s="48"/>
      <c r="O18" s="50" t="s">
        <v>68</v>
      </c>
      <c r="P18" s="51" t="s">
        <v>24</v>
      </c>
      <c r="Q18" s="52"/>
      <c r="R18" s="48"/>
      <c r="S18" s="49"/>
      <c r="T18" s="49"/>
      <c r="U18" s="53"/>
      <c r="V18" s="79"/>
      <c r="W18" s="41" t="s">
        <v>31</v>
      </c>
    </row>
    <row r="19" spans="1:23" ht="12.75">
      <c r="A19" s="42" t="s">
        <v>107</v>
      </c>
      <c r="B19" s="43" t="s">
        <v>52</v>
      </c>
      <c r="C19" s="57">
        <v>18</v>
      </c>
      <c r="D19" s="58">
        <v>6</v>
      </c>
      <c r="E19" s="58">
        <v>6</v>
      </c>
      <c r="F19" s="58">
        <v>6</v>
      </c>
      <c r="G19" s="44"/>
      <c r="H19" s="45"/>
      <c r="I19" s="46"/>
      <c r="J19" s="47">
        <v>2</v>
      </c>
      <c r="K19" s="48" t="s">
        <v>25</v>
      </c>
      <c r="L19" s="49"/>
      <c r="M19" s="78"/>
      <c r="N19" s="48"/>
      <c r="O19" s="50"/>
      <c r="P19" s="51"/>
      <c r="Q19" s="52" t="s">
        <v>68</v>
      </c>
      <c r="R19" s="48">
        <v>4</v>
      </c>
      <c r="S19" s="49">
        <v>6</v>
      </c>
      <c r="T19" s="49">
        <v>6</v>
      </c>
      <c r="U19" s="53" t="s">
        <v>136</v>
      </c>
      <c r="V19" s="51" t="s">
        <v>24</v>
      </c>
      <c r="W19" s="41" t="s">
        <v>31</v>
      </c>
    </row>
    <row r="20" spans="1:23" ht="12.75">
      <c r="A20" s="42" t="s">
        <v>108</v>
      </c>
      <c r="B20" s="43" t="s">
        <v>43</v>
      </c>
      <c r="C20" s="57">
        <v>12</v>
      </c>
      <c r="D20" s="58">
        <v>6</v>
      </c>
      <c r="E20" s="58"/>
      <c r="F20" s="58">
        <v>6</v>
      </c>
      <c r="G20" s="44">
        <v>2</v>
      </c>
      <c r="H20" s="45"/>
      <c r="I20" s="46" t="s">
        <v>59</v>
      </c>
      <c r="J20" s="47">
        <v>4</v>
      </c>
      <c r="K20" s="48"/>
      <c r="L20" s="49"/>
      <c r="M20" s="78">
        <v>6</v>
      </c>
      <c r="N20" s="48"/>
      <c r="O20" s="50" t="s">
        <v>59</v>
      </c>
      <c r="P20" s="51" t="s">
        <v>24</v>
      </c>
      <c r="Q20" s="52"/>
      <c r="R20" s="48"/>
      <c r="S20" s="49"/>
      <c r="T20" s="49"/>
      <c r="U20" s="53"/>
      <c r="V20" s="51"/>
      <c r="W20" s="41" t="s">
        <v>31</v>
      </c>
    </row>
    <row r="21" spans="1:23" ht="24">
      <c r="A21" s="42" t="s">
        <v>109</v>
      </c>
      <c r="B21" s="43" t="s">
        <v>40</v>
      </c>
      <c r="C21" s="57">
        <v>18</v>
      </c>
      <c r="D21" s="58">
        <v>6</v>
      </c>
      <c r="E21" s="58">
        <v>6</v>
      </c>
      <c r="F21" s="58">
        <v>6</v>
      </c>
      <c r="G21" s="44">
        <v>2</v>
      </c>
      <c r="H21" s="45"/>
      <c r="I21" s="46">
        <v>1</v>
      </c>
      <c r="J21" s="47">
        <v>4</v>
      </c>
      <c r="K21" s="48"/>
      <c r="L21" s="49">
        <v>6</v>
      </c>
      <c r="M21" s="78">
        <v>6</v>
      </c>
      <c r="N21" s="48"/>
      <c r="O21" s="50" t="s">
        <v>22</v>
      </c>
      <c r="P21" s="51"/>
      <c r="Q21" s="52"/>
      <c r="R21" s="48"/>
      <c r="S21" s="49"/>
      <c r="T21" s="49"/>
      <c r="U21" s="53"/>
      <c r="V21" s="51"/>
      <c r="W21" s="41" t="s">
        <v>31</v>
      </c>
    </row>
    <row r="22" spans="1:23" ht="24">
      <c r="A22" s="42" t="s">
        <v>110</v>
      </c>
      <c r="B22" s="43" t="s">
        <v>37</v>
      </c>
      <c r="C22" s="57">
        <v>12</v>
      </c>
      <c r="D22" s="58">
        <v>6</v>
      </c>
      <c r="E22" s="58"/>
      <c r="F22" s="58">
        <v>6</v>
      </c>
      <c r="G22" s="44"/>
      <c r="H22" s="45"/>
      <c r="I22" s="46"/>
      <c r="J22" s="47">
        <v>2</v>
      </c>
      <c r="K22" s="48" t="s">
        <v>25</v>
      </c>
      <c r="L22" s="49"/>
      <c r="M22" s="78"/>
      <c r="N22" s="48"/>
      <c r="O22" s="50"/>
      <c r="P22" s="51"/>
      <c r="Q22" s="52" t="s">
        <v>59</v>
      </c>
      <c r="R22" s="48">
        <v>4</v>
      </c>
      <c r="S22" s="49"/>
      <c r="T22" s="49">
        <v>6</v>
      </c>
      <c r="U22" s="50" t="s">
        <v>67</v>
      </c>
      <c r="V22" s="51"/>
      <c r="W22" s="41" t="s">
        <v>31</v>
      </c>
    </row>
    <row r="23" spans="1:23" ht="13.5" thickBot="1">
      <c r="A23" s="62" t="s">
        <v>111</v>
      </c>
      <c r="B23" s="56" t="s">
        <v>81</v>
      </c>
      <c r="C23" s="59"/>
      <c r="D23" s="60"/>
      <c r="E23" s="60"/>
      <c r="F23" s="81"/>
      <c r="G23" s="63"/>
      <c r="H23" s="64"/>
      <c r="I23" s="65"/>
      <c r="J23" s="66"/>
      <c r="K23" s="67"/>
      <c r="L23" s="68"/>
      <c r="M23" s="61"/>
      <c r="N23" s="67"/>
      <c r="O23" s="69"/>
      <c r="P23" s="70"/>
      <c r="Q23" s="71"/>
      <c r="R23" s="67"/>
      <c r="S23" s="68"/>
      <c r="T23" s="68"/>
      <c r="U23" s="72" t="s">
        <v>22</v>
      </c>
      <c r="V23" s="73"/>
      <c r="W23" s="74" t="s">
        <v>31</v>
      </c>
    </row>
    <row r="25" spans="1:16" ht="12">
      <c r="A25" s="5" t="s">
        <v>32</v>
      </c>
      <c r="E25" s="3" t="s">
        <v>98</v>
      </c>
      <c r="F25" s="3"/>
      <c r="P25" s="5" t="s">
        <v>33</v>
      </c>
    </row>
    <row r="27" spans="2:2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2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33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ht="58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:33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24:33" ht="12.75">
      <c r="X36"/>
      <c r="Y36"/>
      <c r="Z36"/>
      <c r="AA36"/>
      <c r="AB36"/>
      <c r="AC36"/>
      <c r="AD36"/>
      <c r="AE36"/>
      <c r="AF36"/>
      <c r="AG36"/>
    </row>
    <row r="37" spans="24:33" ht="12.75">
      <c r="X37"/>
      <c r="Y37"/>
      <c r="Z37"/>
      <c r="AA37"/>
      <c r="AB37"/>
      <c r="AC37"/>
      <c r="AD37"/>
      <c r="AE37"/>
      <c r="AF37"/>
      <c r="AG37"/>
    </row>
    <row r="38" spans="24:33" ht="12.75">
      <c r="X38"/>
      <c r="Y38"/>
      <c r="Z38"/>
      <c r="AA38"/>
      <c r="AB38"/>
      <c r="AC38"/>
      <c r="AD38"/>
      <c r="AE38"/>
      <c r="AF38"/>
      <c r="AG38"/>
    </row>
  </sheetData>
  <sheetProtection/>
  <mergeCells count="12">
    <mergeCell ref="G7:H7"/>
    <mergeCell ref="I7:P7"/>
    <mergeCell ref="Q7:V7"/>
    <mergeCell ref="W7:W8"/>
    <mergeCell ref="A4:B4"/>
    <mergeCell ref="D4:E4"/>
    <mergeCell ref="U4:W4"/>
    <mergeCell ref="J6:R6"/>
    <mergeCell ref="U6:W6"/>
    <mergeCell ref="A7:A8"/>
    <mergeCell ref="B7:B8"/>
    <mergeCell ref="C7:F7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7.42187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4.8515625" style="1" customWidth="1"/>
    <col min="9" max="9" width="4.57421875" style="1" customWidth="1"/>
    <col min="10" max="10" width="3.140625" style="1" customWidth="1"/>
    <col min="11" max="11" width="1.8515625" style="1" bestFit="1" customWidth="1"/>
    <col min="12" max="12" width="3.28125" style="1" customWidth="1"/>
    <col min="13" max="13" width="3.57421875" style="1" customWidth="1"/>
    <col min="14" max="14" width="1.8515625" style="1" bestFit="1" customWidth="1"/>
    <col min="15" max="15" width="4.421875" style="1" customWidth="1"/>
    <col min="16" max="16" width="4.28125" style="1" customWidth="1"/>
    <col min="17" max="17" width="4.57421875" style="1" customWidth="1"/>
    <col min="18" max="18" width="3.140625" style="1" bestFit="1" customWidth="1"/>
    <col min="19" max="19" width="4.140625" style="1" customWidth="1"/>
    <col min="20" max="20" width="3.8515625" style="1" customWidth="1"/>
    <col min="21" max="21" width="4.8515625" style="1" customWidth="1"/>
    <col min="22" max="22" width="4.28125" style="1" customWidth="1"/>
    <col min="23" max="23" width="8.00390625" style="1" customWidth="1"/>
    <col min="24" max="16384" width="9.140625" style="1" customWidth="1"/>
  </cols>
  <sheetData>
    <row r="1" spans="4:22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T1" s="3"/>
      <c r="U1" s="1" t="s">
        <v>1</v>
      </c>
      <c r="V1" s="3"/>
    </row>
    <row r="2" spans="2:23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1" t="s">
        <v>3</v>
      </c>
      <c r="V2" s="3"/>
      <c r="W2" s="3"/>
    </row>
    <row r="3" spans="6:9" ht="15" customHeight="1">
      <c r="F3" s="4" t="s">
        <v>4</v>
      </c>
      <c r="G3" s="4"/>
      <c r="H3" s="4"/>
      <c r="I3" s="4"/>
    </row>
    <row r="4" spans="1:23" ht="12.75" customHeight="1">
      <c r="A4" s="89" t="s">
        <v>5</v>
      </c>
      <c r="B4" s="89"/>
      <c r="C4" s="3"/>
      <c r="D4" s="98" t="s">
        <v>112</v>
      </c>
      <c r="E4" s="99"/>
      <c r="F4" s="6"/>
      <c r="G4" s="2" t="s">
        <v>34</v>
      </c>
      <c r="H4" s="7"/>
      <c r="U4" s="89" t="s">
        <v>6</v>
      </c>
      <c r="V4" s="89"/>
      <c r="W4" s="89"/>
    </row>
    <row r="5" spans="3:7" ht="12">
      <c r="C5" s="3"/>
      <c r="D5" s="3"/>
      <c r="G5" s="2" t="s">
        <v>78</v>
      </c>
    </row>
    <row r="6" spans="7:23" ht="12" customHeight="1" thickBot="1">
      <c r="G6" s="1" t="s">
        <v>117</v>
      </c>
      <c r="J6" s="90" t="s">
        <v>7</v>
      </c>
      <c r="K6" s="90"/>
      <c r="L6" s="90"/>
      <c r="M6" s="90"/>
      <c r="N6" s="90"/>
      <c r="O6" s="90"/>
      <c r="P6" s="90"/>
      <c r="Q6" s="90"/>
      <c r="R6" s="90"/>
      <c r="U6" s="90" t="s">
        <v>113</v>
      </c>
      <c r="V6" s="90"/>
      <c r="W6" s="90"/>
    </row>
    <row r="7" spans="1:23" ht="37.5" customHeight="1" thickBot="1">
      <c r="A7" s="94" t="s">
        <v>8</v>
      </c>
      <c r="B7" s="96" t="s">
        <v>38</v>
      </c>
      <c r="C7" s="91" t="s">
        <v>9</v>
      </c>
      <c r="D7" s="92"/>
      <c r="E7" s="92"/>
      <c r="F7" s="93"/>
      <c r="G7" s="91" t="s">
        <v>10</v>
      </c>
      <c r="H7" s="93"/>
      <c r="I7" s="91" t="s">
        <v>11</v>
      </c>
      <c r="J7" s="92"/>
      <c r="K7" s="92"/>
      <c r="L7" s="92"/>
      <c r="M7" s="92"/>
      <c r="N7" s="92"/>
      <c r="O7" s="92"/>
      <c r="P7" s="93"/>
      <c r="Q7" s="91" t="s">
        <v>12</v>
      </c>
      <c r="R7" s="92"/>
      <c r="S7" s="92"/>
      <c r="T7" s="92"/>
      <c r="U7" s="92"/>
      <c r="V7" s="93"/>
      <c r="W7" s="94" t="s">
        <v>13</v>
      </c>
    </row>
    <row r="8" spans="1:24" ht="84" customHeight="1" thickBot="1">
      <c r="A8" s="95"/>
      <c r="B8" s="97"/>
      <c r="C8" s="8" t="s">
        <v>14</v>
      </c>
      <c r="D8" s="9" t="s">
        <v>15</v>
      </c>
      <c r="E8" s="9" t="s">
        <v>16</v>
      </c>
      <c r="F8" s="10" t="s">
        <v>17</v>
      </c>
      <c r="G8" s="11" t="s">
        <v>15</v>
      </c>
      <c r="H8" s="10" t="s">
        <v>17</v>
      </c>
      <c r="I8" s="12" t="s">
        <v>18</v>
      </c>
      <c r="J8" s="13" t="s">
        <v>15</v>
      </c>
      <c r="K8" s="14"/>
      <c r="L8" s="9" t="s">
        <v>16</v>
      </c>
      <c r="M8" s="13" t="s">
        <v>17</v>
      </c>
      <c r="N8" s="15"/>
      <c r="O8" s="9" t="s">
        <v>19</v>
      </c>
      <c r="P8" s="10" t="s">
        <v>20</v>
      </c>
      <c r="Q8" s="12" t="s">
        <v>18</v>
      </c>
      <c r="R8" s="16" t="s">
        <v>15</v>
      </c>
      <c r="S8" s="9" t="s">
        <v>16</v>
      </c>
      <c r="T8" s="9" t="s">
        <v>17</v>
      </c>
      <c r="U8" s="9" t="s">
        <v>19</v>
      </c>
      <c r="V8" s="10" t="s">
        <v>20</v>
      </c>
      <c r="W8" s="95"/>
      <c r="X8" s="17"/>
    </row>
    <row r="9" spans="1:23" ht="24">
      <c r="A9" s="18" t="s">
        <v>119</v>
      </c>
      <c r="B9" s="118" t="s">
        <v>137</v>
      </c>
      <c r="C9" s="57">
        <v>10</v>
      </c>
      <c r="D9" s="58">
        <v>6</v>
      </c>
      <c r="E9" s="58"/>
      <c r="F9" s="58">
        <v>4</v>
      </c>
      <c r="G9" s="21"/>
      <c r="H9" s="22"/>
      <c r="I9" s="23"/>
      <c r="J9" s="22"/>
      <c r="K9" s="24"/>
      <c r="L9" s="20"/>
      <c r="M9" s="22"/>
      <c r="N9" s="24"/>
      <c r="O9" s="50" t="s">
        <v>22</v>
      </c>
      <c r="P9" s="26"/>
      <c r="Q9" s="27"/>
      <c r="R9" s="24"/>
      <c r="S9" s="20"/>
      <c r="T9" s="20"/>
      <c r="U9" s="50"/>
      <c r="V9" s="26"/>
      <c r="W9" s="41" t="s">
        <v>31</v>
      </c>
    </row>
    <row r="10" spans="1:23" ht="12.75">
      <c r="A10" s="82"/>
      <c r="B10" s="83"/>
      <c r="C10" s="84"/>
      <c r="D10" s="84"/>
      <c r="E10" s="84"/>
      <c r="F10" s="84"/>
      <c r="G10" s="83"/>
      <c r="H10" s="85"/>
      <c r="I10" s="86"/>
      <c r="J10" s="83"/>
      <c r="K10" s="83"/>
      <c r="L10" s="83"/>
      <c r="M10" s="83"/>
      <c r="N10" s="83"/>
      <c r="O10" s="87"/>
      <c r="P10" s="87"/>
      <c r="Q10" s="86"/>
      <c r="R10" s="83"/>
      <c r="S10" s="83"/>
      <c r="T10" s="83"/>
      <c r="U10" s="88"/>
      <c r="V10" s="88"/>
      <c r="W10" s="83"/>
    </row>
    <row r="11" spans="1:16" ht="12">
      <c r="A11" s="5" t="s">
        <v>32</v>
      </c>
      <c r="E11" s="3" t="s">
        <v>98</v>
      </c>
      <c r="F11" s="3"/>
      <c r="P11" s="5" t="s">
        <v>33</v>
      </c>
    </row>
    <row r="16" spans="2:23" ht="12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2:23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2:23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2:33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ht="58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33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24:33" ht="12.75">
      <c r="X25"/>
      <c r="Y25"/>
      <c r="Z25"/>
      <c r="AA25"/>
      <c r="AB25"/>
      <c r="AC25"/>
      <c r="AD25"/>
      <c r="AE25"/>
      <c r="AF25"/>
      <c r="AG25"/>
    </row>
    <row r="26" spans="24:33" ht="12.75">
      <c r="X26"/>
      <c r="Y26"/>
      <c r="Z26"/>
      <c r="AA26"/>
      <c r="AB26"/>
      <c r="AC26"/>
      <c r="AD26"/>
      <c r="AE26"/>
      <c r="AF26"/>
      <c r="AG26"/>
    </row>
    <row r="27" spans="24:33" ht="12.75">
      <c r="X27"/>
      <c r="Y27"/>
      <c r="Z27"/>
      <c r="AA27"/>
      <c r="AB27"/>
      <c r="AC27"/>
      <c r="AD27"/>
      <c r="AE27"/>
      <c r="AF27"/>
      <c r="AG27"/>
    </row>
  </sheetData>
  <sheetProtection/>
  <mergeCells count="12">
    <mergeCell ref="G7:H7"/>
    <mergeCell ref="I7:P7"/>
    <mergeCell ref="Q7:V7"/>
    <mergeCell ref="W7:W8"/>
    <mergeCell ref="A4:B4"/>
    <mergeCell ref="D4:E4"/>
    <mergeCell ref="U4:W4"/>
    <mergeCell ref="J6:R6"/>
    <mergeCell ref="U6:W6"/>
    <mergeCell ref="A7:A8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2017-10-07T10:49:03Z</cp:lastPrinted>
  <dcterms:created xsi:type="dcterms:W3CDTF">1996-10-08T23:32:33Z</dcterms:created>
  <dcterms:modified xsi:type="dcterms:W3CDTF">2017-10-07T10:49:37Z</dcterms:modified>
  <cp:category/>
  <cp:version/>
  <cp:contentType/>
  <cp:contentStatus/>
</cp:coreProperties>
</file>