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1 курс" sheetId="1" r:id="rId1"/>
    <sheet name="2 курс" sheetId="2" r:id="rId2"/>
    <sheet name="3 курс ЭТ" sheetId="3" r:id="rId3"/>
    <sheet name="3 курс ЭП" sheetId="4" r:id="rId4"/>
    <sheet name="4 курс ЭТ" sheetId="5" r:id="rId5"/>
    <sheet name="4 курс ЭП" sheetId="6" r:id="rId6"/>
    <sheet name="5 курс ЭТ" sheetId="7" r:id="rId7"/>
    <sheet name="5 курс ЭП" sheetId="8" r:id="rId8"/>
  </sheets>
  <definedNames>
    <definedName name="_xlnm.Print_Area" localSheetId="0">'1 курс'!$A$1:$AA$20</definedName>
  </definedNames>
  <calcPr fullCalcOnLoad="1" refMode="R1C1"/>
</workbook>
</file>

<file path=xl/sharedStrings.xml><?xml version="1.0" encoding="utf-8"?>
<sst xmlns="http://schemas.openxmlformats.org/spreadsheetml/2006/main" count="750" uniqueCount="128">
  <si>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</si>
  <si>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</si>
  <si>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</si>
  <si>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</si>
  <si>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Установочная сессия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</si>
  <si>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</si>
  <si>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</si>
  <si>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</si>
  <si>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</si>
  <si>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</si>
  <si>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</si>
  <si>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</si>
  <si>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</si>
  <si>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</si>
  <si>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Начальник УМУ</t>
  </si>
  <si>
    <t>Лабораторно-экзаменационная сессия (летняя)</t>
  </si>
  <si>
    <t>ЭТ</t>
  </si>
  <si>
    <t>Кафедра</t>
  </si>
  <si>
    <t>Физики</t>
  </si>
  <si>
    <t>Номер контрольной работы</t>
  </si>
  <si>
    <t>Лабораторно - экзаменационная сессия (зимняя)</t>
  </si>
  <si>
    <t>Минобрнауки России</t>
  </si>
  <si>
    <t>Белгородский государственный технологический университет им. В.Г. Шухова</t>
  </si>
  <si>
    <t xml:space="preserve">Первый проректор </t>
  </si>
  <si>
    <t>Н.А. Шаповалов</t>
  </si>
  <si>
    <t>Институт заочного обучения</t>
  </si>
  <si>
    <t>Директор ИЗО</t>
  </si>
  <si>
    <t>Ин.яз</t>
  </si>
  <si>
    <t>первый курс</t>
  </si>
  <si>
    <t>"Теплоэнергетика и теплотехника"</t>
  </si>
  <si>
    <t>По направлению</t>
  </si>
  <si>
    <t>История</t>
  </si>
  <si>
    <t>Соц.упр.</t>
  </si>
  <si>
    <t>ИТ</t>
  </si>
  <si>
    <t>д.зач</t>
  </si>
  <si>
    <t>НГГ</t>
  </si>
  <si>
    <t>288 (8)</t>
  </si>
  <si>
    <t>Трудоем-кость по ГОС (ЗЕ)</t>
  </si>
  <si>
    <t>144 (4)</t>
  </si>
  <si>
    <t>72 (2)</t>
  </si>
  <si>
    <t>*</t>
  </si>
  <si>
    <t>180 (5)</t>
  </si>
  <si>
    <t>2 недели (3)</t>
  </si>
  <si>
    <t>Физика</t>
  </si>
  <si>
    <t>Химия</t>
  </si>
  <si>
    <t>второй курс</t>
  </si>
  <si>
    <t>108 (3)</t>
  </si>
  <si>
    <t>ТМ</t>
  </si>
  <si>
    <t>к.п.</t>
  </si>
  <si>
    <t>Гидрогазодинамика</t>
  </si>
  <si>
    <t>Тепломассообмен</t>
  </si>
  <si>
    <t>третий курс</t>
  </si>
  <si>
    <t>Философия</t>
  </si>
  <si>
    <t>ТМН</t>
  </si>
  <si>
    <t>Правоведение</t>
  </si>
  <si>
    <t>Компьютерные технологии в теплоэнергетике</t>
  </si>
  <si>
    <t>к.р.</t>
  </si>
  <si>
    <t>Теплофизические основы и организация технологических процессов</t>
  </si>
  <si>
    <t>Учебная практика</t>
  </si>
  <si>
    <t>Профиль</t>
  </si>
  <si>
    <t>"Энергетика теплотехнологий"</t>
  </si>
  <si>
    <t>"Энергообеспечение предприятий"</t>
  </si>
  <si>
    <t>Техническая термодинамика</t>
  </si>
  <si>
    <t>четвертый курс</t>
  </si>
  <si>
    <t>Социология и психология управления</t>
  </si>
  <si>
    <t>Культурология</t>
  </si>
  <si>
    <t>Экология</t>
  </si>
  <si>
    <t>ПЭ</t>
  </si>
  <si>
    <t>Метрология, сертификация, технические измерения и автоматизация тепловых процессов</t>
  </si>
  <si>
    <t>Нагнетатели и тепловые двигатели</t>
  </si>
  <si>
    <t>Основы трансформации теплоты</t>
  </si>
  <si>
    <t>к.р., д.зач</t>
  </si>
  <si>
    <t>Проектирование и эксплуатация высокотемпературных установок</t>
  </si>
  <si>
    <t>Термовлажностные и низкотемпературные теплотехнологические процессы и установки</t>
  </si>
  <si>
    <t>252 (7)</t>
  </si>
  <si>
    <t>Высокотемпературные теплотехнологические процессы и установки</t>
  </si>
  <si>
    <t>Специальная практика</t>
  </si>
  <si>
    <t>Источники и системы теплоснабжения предприятий и жилищно-коммунального хозяйства</t>
  </si>
  <si>
    <t>Тепломассообменное оборудование предприятий</t>
  </si>
  <si>
    <t>Технологические энергоносители предприятий</t>
  </si>
  <si>
    <t>13.03.01</t>
  </si>
  <si>
    <t>Нестеров М.Н.</t>
  </si>
  <si>
    <t>ВМ</t>
  </si>
  <si>
    <t>пятый курс</t>
  </si>
  <si>
    <t>Экономика, организация и управление производством</t>
  </si>
  <si>
    <t>МВД</t>
  </si>
  <si>
    <t>Энергосбережение в теплоэнергетике и теплотехнологии</t>
  </si>
  <si>
    <t>Нетрадиционные  и возобновляемые источники энергии</t>
  </si>
  <si>
    <t>Паротеплогенерирующие установки промышленных предприятий</t>
  </si>
  <si>
    <t>Охрана окружающей среды в теплотехнологии</t>
  </si>
  <si>
    <t>Теплотехнологические комплексы и безотходные системы</t>
  </si>
  <si>
    <t>САПР энерготехнологического оборудования</t>
  </si>
  <si>
    <t>Преддипломная практика</t>
  </si>
  <si>
    <t>Котельные установки и парогенераторы</t>
  </si>
  <si>
    <t>Физико-химические основы водоподготовки</t>
  </si>
  <si>
    <t>Электроснабжение предприятий и электрооборудование</t>
  </si>
  <si>
    <t>13.03.01-04</t>
  </si>
  <si>
    <t>13.03.01-05</t>
  </si>
  <si>
    <t>ЭиА</t>
  </si>
  <si>
    <t>4 недели (3)</t>
  </si>
  <si>
    <t>номер РГЗ</t>
  </si>
  <si>
    <t>номер ИДЗ</t>
  </si>
  <si>
    <t>Высшая математика</t>
  </si>
  <si>
    <t>468 (13)</t>
  </si>
  <si>
    <t>360 (10)</t>
  </si>
  <si>
    <t>ТПХ</t>
  </si>
  <si>
    <t>Информационные и сетевые технологии</t>
  </si>
  <si>
    <t>Начертательная геометрия и инженерная графика</t>
  </si>
  <si>
    <t>Техническая механика</t>
  </si>
  <si>
    <t>к.р., зач</t>
  </si>
  <si>
    <t>ТМиСМ</t>
  </si>
  <si>
    <t>Материаловедение и технология конструкционных материалов теплотехнологического оборудования</t>
  </si>
  <si>
    <t>Производственная практика</t>
  </si>
  <si>
    <t>Источники энергии теплоэнергетики</t>
  </si>
  <si>
    <t>2017/2018 уч. год.</t>
  </si>
  <si>
    <t>История развития энергетики</t>
  </si>
  <si>
    <t>Социология и психология</t>
  </si>
  <si>
    <t>Экономика</t>
  </si>
  <si>
    <t>Культура речи и деловое общение</t>
  </si>
  <si>
    <t>Рус.яз</t>
  </si>
  <si>
    <t>Физическое воспитание</t>
  </si>
  <si>
    <t>ФиС</t>
  </si>
  <si>
    <t xml:space="preserve">Электротехника </t>
  </si>
  <si>
    <t>Тепломеханическое оборудование промышленных предприятий</t>
  </si>
  <si>
    <t>Системы автоматизированного проектирования теплоэнергетического оборудования</t>
  </si>
  <si>
    <t>13.03.01-01</t>
  </si>
  <si>
    <t>13.03.01-02</t>
  </si>
  <si>
    <t>Основы конструирования теплотехнического оборудования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</si>
</sst>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SheetLayoutView="100" zoomScalePageLayoutView="0" workbookViewId="0" topLeftCell="A1">
      <selection activeCell="Y20" sqref="Y20"/>
    </sheetView>
  </sheetViews>
  <sheetFormatPr defaultColWidth="9.140625" defaultRowHeight="12.75"/>
  <cols>
    <col min="1" max="1" width="31.2812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3.57421875" style="0" customWidth="1"/>
    <col min="12" max="12" width="4.140625" style="0" customWidth="1"/>
    <col min="13" max="13" width="3.28125" style="0" bestFit="1" customWidth="1"/>
    <col min="14" max="14" width="1.8515625" style="0" bestFit="1" customWidth="1"/>
    <col min="15" max="15" width="3.28125" style="0" bestFit="1" customWidth="1"/>
    <col min="16" max="16" width="3.421875" style="0" customWidth="1"/>
    <col min="17" max="17" width="1.8515625" style="0" bestFit="1" customWidth="1"/>
    <col min="18" max="18" width="6.140625" style="0" customWidth="1"/>
    <col min="19" max="19" width="3.8515625" style="0" bestFit="1" customWidth="1"/>
    <col min="20" max="20" width="4.421875" style="0" customWidth="1"/>
    <col min="21" max="21" width="3.140625" style="0" customWidth="1"/>
    <col min="22" max="23" width="3.28125" style="0" bestFit="1" customWidth="1"/>
    <col min="24" max="24" width="3.140625" style="0" bestFit="1" customWidth="1"/>
    <col min="25" max="25" width="6.140625" style="0" customWidth="1"/>
    <col min="26" max="26" width="3.8515625" style="0" bestFit="1" customWidth="1"/>
    <col min="27" max="27" width="10.28125" style="0" bestFit="1" customWidth="1"/>
    <col min="28" max="28" width="3.57421875" style="0" customWidth="1"/>
    <col min="29" max="29" width="3.7109375" style="0" customWidth="1"/>
    <col min="30" max="30" width="10.281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6" t="s">
        <v>0</v>
      </c>
      <c r="W1" s="146"/>
      <c r="X1" s="146"/>
      <c r="Y1" s="146"/>
      <c r="Z1" s="56"/>
      <c r="AA1" s="56"/>
    </row>
    <row r="2" spans="1:27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6"/>
      <c r="W2" s="59"/>
      <c r="X2" s="56" t="s">
        <v>23</v>
      </c>
      <c r="Y2" s="59"/>
      <c r="Z2" s="59"/>
      <c r="AA2" s="59"/>
    </row>
    <row r="3" spans="1:27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9"/>
    </row>
    <row r="4" spans="1:37" ht="12.75">
      <c r="A4" s="1"/>
      <c r="B4" s="147" t="s">
        <v>30</v>
      </c>
      <c r="C4" s="147"/>
      <c r="D4" s="147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9" ht="12.75">
      <c r="A5" s="1"/>
      <c r="B5" s="1"/>
      <c r="C5" s="147"/>
      <c r="D5" s="14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1"/>
      <c r="D6" s="1"/>
      <c r="E6" s="1"/>
      <c r="F6" s="1"/>
      <c r="G6" s="147" t="s">
        <v>28</v>
      </c>
      <c r="H6" s="147"/>
      <c r="I6" s="147"/>
      <c r="J6" s="147"/>
      <c r="K6" s="1"/>
      <c r="L6" s="1"/>
      <c r="M6" s="1"/>
      <c r="N6" s="148" t="s">
        <v>25</v>
      </c>
      <c r="O6" s="148"/>
      <c r="P6" s="148"/>
      <c r="Q6" s="148"/>
      <c r="R6" s="148"/>
      <c r="S6" s="148"/>
      <c r="T6" s="148"/>
      <c r="U6" s="148"/>
      <c r="V6" s="148"/>
      <c r="W6" s="148"/>
      <c r="X6" s="52"/>
      <c r="Y6" s="52"/>
      <c r="Z6" s="81" t="s">
        <v>114</v>
      </c>
      <c r="AA6" s="81"/>
      <c r="AB6" s="81"/>
      <c r="AC6" s="81"/>
    </row>
    <row r="7" spans="1:2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7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2"/>
      <c r="S8" s="143"/>
      <c r="T8" s="141" t="s">
        <v>15</v>
      </c>
      <c r="U8" s="142"/>
      <c r="V8" s="142"/>
      <c r="W8" s="142"/>
      <c r="X8" s="142"/>
      <c r="Y8" s="142"/>
      <c r="Z8" s="143"/>
      <c r="AA8" s="46" t="s">
        <v>17</v>
      </c>
    </row>
    <row r="9" spans="1:27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124" t="s">
        <v>100</v>
      </c>
      <c r="L9" s="124" t="s">
        <v>101</v>
      </c>
      <c r="M9" s="49" t="s">
        <v>6</v>
      </c>
      <c r="N9" s="6"/>
      <c r="O9" s="4" t="s">
        <v>7</v>
      </c>
      <c r="P9" s="7" t="s">
        <v>8</v>
      </c>
      <c r="Q9" s="6"/>
      <c r="R9" s="4" t="s">
        <v>9</v>
      </c>
      <c r="S9" s="5" t="s">
        <v>10</v>
      </c>
      <c r="T9" s="124" t="s">
        <v>100</v>
      </c>
      <c r="U9" s="124" t="s">
        <v>101</v>
      </c>
      <c r="V9" s="6" t="s">
        <v>6</v>
      </c>
      <c r="W9" s="4" t="s">
        <v>7</v>
      </c>
      <c r="X9" s="4" t="s">
        <v>8</v>
      </c>
      <c r="Y9" s="4" t="s">
        <v>9</v>
      </c>
      <c r="Z9" s="5" t="s">
        <v>10</v>
      </c>
      <c r="AA9" s="47"/>
    </row>
    <row r="10" spans="1:27" ht="12.75">
      <c r="A10" s="11" t="s">
        <v>31</v>
      </c>
      <c r="B10" s="109" t="s">
        <v>41</v>
      </c>
      <c r="C10" s="37">
        <f>IF(SUM(D10,E10,F10)&lt;&gt;0,SUM(D10,E10,F10),"")</f>
        <v>20</v>
      </c>
      <c r="D10" s="38">
        <f aca="true" t="shared" si="0" ref="D10:D18">IF(SUM(M10,V10,G10)&lt;&gt;0,SUM(M10,V10,G10),"")</f>
        <v>10</v>
      </c>
      <c r="E10" s="38">
        <f>IF(SUM(O10,W10,H10)&lt;&gt;0,SUM(O10,W10,H10),"")</f>
      </c>
      <c r="F10" s="39">
        <f>IF(SUM(P10,X10,I10)&lt;&gt;0,SUM(P10,X10,I10),"")</f>
        <v>10</v>
      </c>
      <c r="G10" s="110">
        <v>2</v>
      </c>
      <c r="H10" s="111"/>
      <c r="I10" s="112"/>
      <c r="J10" s="113"/>
      <c r="K10" s="120"/>
      <c r="L10" s="114"/>
      <c r="M10" s="115">
        <v>8</v>
      </c>
      <c r="N10" s="116"/>
      <c r="O10" s="38"/>
      <c r="P10" s="117">
        <v>10</v>
      </c>
      <c r="Q10" s="116"/>
      <c r="R10" s="118"/>
      <c r="S10" s="125" t="s">
        <v>13</v>
      </c>
      <c r="T10" s="129"/>
      <c r="U10" s="104"/>
      <c r="V10" s="116"/>
      <c r="W10" s="38"/>
      <c r="X10" s="38"/>
      <c r="Y10" s="118"/>
      <c r="Z10" s="119"/>
      <c r="AA10" s="50" t="s">
        <v>32</v>
      </c>
    </row>
    <row r="11" spans="1:27" ht="12.75">
      <c r="A11" s="106" t="s">
        <v>11</v>
      </c>
      <c r="B11" s="12" t="s">
        <v>74</v>
      </c>
      <c r="C11" s="13">
        <f aca="true" t="shared" si="1" ref="C11:C16">IF(SUM(D11,E11,F11)&lt;&gt;0,SUM(D11,E11,F11),"")</f>
        <v>16</v>
      </c>
      <c r="D11" s="14">
        <f t="shared" si="0"/>
      </c>
      <c r="E11" s="14">
        <f>IF(SUM(N11,W11,H11)&lt;&gt;0,SUM(N11,W11,H11),"")</f>
      </c>
      <c r="F11" s="15">
        <f aca="true" t="shared" si="2" ref="F11:F16">IF(SUM(P11,X11,I11)&lt;&gt;0,SUM(P11,X11,I11),"")</f>
        <v>16</v>
      </c>
      <c r="G11" s="21"/>
      <c r="H11" s="22"/>
      <c r="I11" s="23">
        <v>2</v>
      </c>
      <c r="J11" s="24"/>
      <c r="K11" s="121"/>
      <c r="L11" s="54"/>
      <c r="M11" s="16"/>
      <c r="N11" s="17"/>
      <c r="O11" s="14"/>
      <c r="P11" s="18">
        <v>6</v>
      </c>
      <c r="Q11" s="17"/>
      <c r="R11" s="19" t="s">
        <v>12</v>
      </c>
      <c r="S11" s="126"/>
      <c r="T11" s="130"/>
      <c r="U11" s="107"/>
      <c r="V11" s="17"/>
      <c r="W11" s="14"/>
      <c r="X11" s="14">
        <v>8</v>
      </c>
      <c r="Y11" s="19" t="s">
        <v>12</v>
      </c>
      <c r="Z11" s="20"/>
      <c r="AA11" s="108" t="s">
        <v>27</v>
      </c>
    </row>
    <row r="12" spans="1:27" ht="12.75">
      <c r="A12" s="106" t="s">
        <v>65</v>
      </c>
      <c r="B12" s="26" t="s">
        <v>39</v>
      </c>
      <c r="C12" s="13">
        <f>IF(SUM(D12,E12,F12)&lt;&gt;0,SUM(D12,E12,F12),"")</f>
        <v>8</v>
      </c>
      <c r="D12" s="14">
        <f t="shared" si="0"/>
        <v>4</v>
      </c>
      <c r="E12" s="14">
        <f>IF(SUM(N12,W12,H12)&lt;&gt;0,SUM(N12,W12,H12),"")</f>
      </c>
      <c r="F12" s="15">
        <f>IF(SUM(P12,X12,I12)&lt;&gt;0,SUM(P12,X12,I12),"")</f>
        <v>4</v>
      </c>
      <c r="G12" s="21"/>
      <c r="H12" s="22"/>
      <c r="I12" s="23"/>
      <c r="J12" s="24"/>
      <c r="K12" s="121"/>
      <c r="L12" s="54"/>
      <c r="M12" s="16">
        <v>2</v>
      </c>
      <c r="N12" s="17" t="s">
        <v>40</v>
      </c>
      <c r="O12" s="14"/>
      <c r="P12" s="18"/>
      <c r="Q12" s="17"/>
      <c r="R12" s="19"/>
      <c r="S12" s="126"/>
      <c r="T12" s="130"/>
      <c r="U12" s="107"/>
      <c r="V12" s="17">
        <v>2</v>
      </c>
      <c r="W12" s="14"/>
      <c r="X12" s="14">
        <v>4</v>
      </c>
      <c r="Y12" s="19" t="s">
        <v>12</v>
      </c>
      <c r="Z12" s="20"/>
      <c r="AA12" s="108" t="s">
        <v>32</v>
      </c>
    </row>
    <row r="13" spans="1:27" ht="12.75">
      <c r="A13" s="25" t="s">
        <v>102</v>
      </c>
      <c r="B13" s="26" t="s">
        <v>103</v>
      </c>
      <c r="C13" s="13">
        <f t="shared" si="1"/>
        <v>40</v>
      </c>
      <c r="D13" s="14">
        <f t="shared" si="0"/>
        <v>20</v>
      </c>
      <c r="E13" s="14">
        <f aca="true" t="shared" si="3" ref="E13:E18">IF(SUM(O13,W13,H13)&lt;&gt;0,SUM(O13,W13,H13),"")</f>
      </c>
      <c r="F13" s="15">
        <f t="shared" si="2"/>
        <v>20</v>
      </c>
      <c r="G13" s="21">
        <v>2</v>
      </c>
      <c r="H13" s="22"/>
      <c r="I13" s="23"/>
      <c r="J13" s="24"/>
      <c r="K13" s="121"/>
      <c r="L13" s="55">
        <v>1</v>
      </c>
      <c r="M13" s="29">
        <v>8</v>
      </c>
      <c r="N13" s="30"/>
      <c r="O13" s="28"/>
      <c r="P13" s="31">
        <v>10</v>
      </c>
      <c r="Q13" s="30"/>
      <c r="R13" s="32"/>
      <c r="S13" s="127" t="s">
        <v>13</v>
      </c>
      <c r="T13" s="132"/>
      <c r="U13" s="64">
        <v>2</v>
      </c>
      <c r="V13" s="30">
        <v>10</v>
      </c>
      <c r="W13" s="28"/>
      <c r="X13" s="28">
        <v>10</v>
      </c>
      <c r="Y13" s="34"/>
      <c r="Z13" s="35" t="s">
        <v>13</v>
      </c>
      <c r="AA13" s="51" t="s">
        <v>82</v>
      </c>
    </row>
    <row r="14" spans="1:27" ht="12.75">
      <c r="A14" s="25" t="s">
        <v>43</v>
      </c>
      <c r="B14" s="26" t="s">
        <v>104</v>
      </c>
      <c r="C14" s="13">
        <f t="shared" si="1"/>
        <v>42</v>
      </c>
      <c r="D14" s="14">
        <f t="shared" si="0"/>
        <v>16</v>
      </c>
      <c r="E14" s="14">
        <f t="shared" si="3"/>
        <v>16</v>
      </c>
      <c r="F14" s="15">
        <f t="shared" si="2"/>
        <v>10</v>
      </c>
      <c r="G14" s="21">
        <v>2</v>
      </c>
      <c r="H14" s="22"/>
      <c r="I14" s="23"/>
      <c r="J14" s="24"/>
      <c r="K14" s="121"/>
      <c r="L14" s="55">
        <v>1</v>
      </c>
      <c r="M14" s="29">
        <v>6</v>
      </c>
      <c r="N14" s="30"/>
      <c r="O14" s="28">
        <v>8</v>
      </c>
      <c r="P14" s="31">
        <v>4</v>
      </c>
      <c r="Q14" s="30"/>
      <c r="R14" s="19" t="s">
        <v>12</v>
      </c>
      <c r="S14" s="127"/>
      <c r="T14" s="132"/>
      <c r="U14" s="64">
        <v>2</v>
      </c>
      <c r="V14" s="30">
        <v>8</v>
      </c>
      <c r="W14" s="28">
        <v>8</v>
      </c>
      <c r="X14" s="28">
        <v>6</v>
      </c>
      <c r="Y14" s="32"/>
      <c r="Z14" s="33" t="s">
        <v>13</v>
      </c>
      <c r="AA14" s="51" t="s">
        <v>18</v>
      </c>
    </row>
    <row r="15" spans="1:27" s="45" customFormat="1" ht="12.75">
      <c r="A15" s="25" t="s">
        <v>44</v>
      </c>
      <c r="B15" s="26" t="s">
        <v>38</v>
      </c>
      <c r="C15" s="13">
        <f>IF(SUM(D15,E15,F15)&lt;&gt;0,SUM(D15,E15,F15),"")</f>
        <v>14</v>
      </c>
      <c r="D15" s="14">
        <f t="shared" si="0"/>
        <v>8</v>
      </c>
      <c r="E15" s="14">
        <f t="shared" si="3"/>
        <v>6</v>
      </c>
      <c r="F15" s="15">
        <f>IF(SUM(P15,X15,I15)&lt;&gt;0,SUM(P15,X15,I15),"")</f>
      </c>
      <c r="G15" s="21"/>
      <c r="H15" s="22"/>
      <c r="I15" s="23"/>
      <c r="J15" s="24"/>
      <c r="K15" s="121"/>
      <c r="L15" s="55"/>
      <c r="M15" s="29">
        <v>2</v>
      </c>
      <c r="N15" s="30" t="s">
        <v>40</v>
      </c>
      <c r="O15" s="28"/>
      <c r="P15" s="31"/>
      <c r="Q15" s="30"/>
      <c r="R15" s="32"/>
      <c r="S15" s="53"/>
      <c r="T15" s="131"/>
      <c r="U15" s="64">
        <v>1</v>
      </c>
      <c r="V15" s="30">
        <v>6</v>
      </c>
      <c r="W15" s="28">
        <v>6</v>
      </c>
      <c r="X15" s="28"/>
      <c r="Y15" s="44"/>
      <c r="Z15" s="36" t="s">
        <v>13</v>
      </c>
      <c r="AA15" s="51" t="s">
        <v>105</v>
      </c>
    </row>
    <row r="16" spans="1:27" ht="12.75">
      <c r="A16" s="25" t="s">
        <v>106</v>
      </c>
      <c r="B16" s="26" t="s">
        <v>41</v>
      </c>
      <c r="C16" s="13">
        <f t="shared" si="1"/>
        <v>20</v>
      </c>
      <c r="D16" s="14">
        <f t="shared" si="0"/>
        <v>10</v>
      </c>
      <c r="E16" s="14">
        <f t="shared" si="3"/>
        <v>10</v>
      </c>
      <c r="F16" s="15">
        <f t="shared" si="2"/>
      </c>
      <c r="G16" s="21">
        <v>2</v>
      </c>
      <c r="H16" s="22"/>
      <c r="I16" s="23"/>
      <c r="J16" s="24"/>
      <c r="K16" s="134">
        <v>1</v>
      </c>
      <c r="L16" s="55"/>
      <c r="M16" s="29">
        <v>8</v>
      </c>
      <c r="N16" s="30"/>
      <c r="O16" s="28">
        <v>10</v>
      </c>
      <c r="P16" s="31"/>
      <c r="Q16" s="30"/>
      <c r="R16" s="32"/>
      <c r="S16" s="127" t="s">
        <v>13</v>
      </c>
      <c r="T16" s="132"/>
      <c r="U16" s="64"/>
      <c r="V16" s="30"/>
      <c r="W16" s="28"/>
      <c r="X16" s="28"/>
      <c r="Y16" s="34"/>
      <c r="Z16" s="36"/>
      <c r="AA16" s="102" t="s">
        <v>33</v>
      </c>
    </row>
    <row r="17" spans="1:27" ht="24">
      <c r="A17" s="25" t="s">
        <v>107</v>
      </c>
      <c r="B17" s="26" t="s">
        <v>74</v>
      </c>
      <c r="C17" s="13">
        <f>IF(SUM(D17,E17,F17)&lt;&gt;0,SUM(D17,E17,F17),"")</f>
        <v>30</v>
      </c>
      <c r="D17" s="14">
        <f t="shared" si="0"/>
        <v>12</v>
      </c>
      <c r="E17" s="14">
        <f t="shared" si="3"/>
      </c>
      <c r="F17" s="15">
        <f>IF(SUM(P17,X17,I17)&lt;&gt;0,SUM(P17,X17,I17),"")</f>
        <v>18</v>
      </c>
      <c r="G17" s="21">
        <v>2</v>
      </c>
      <c r="H17" s="22"/>
      <c r="I17" s="23"/>
      <c r="J17" s="24"/>
      <c r="K17" s="134">
        <v>1</v>
      </c>
      <c r="L17" s="55"/>
      <c r="M17" s="29">
        <v>4</v>
      </c>
      <c r="N17" s="30"/>
      <c r="O17" s="28"/>
      <c r="P17" s="31">
        <v>8</v>
      </c>
      <c r="Q17" s="30"/>
      <c r="R17" s="32"/>
      <c r="S17" s="127" t="s">
        <v>13</v>
      </c>
      <c r="T17" s="132"/>
      <c r="U17" s="64">
        <v>1</v>
      </c>
      <c r="V17" s="30">
        <v>6</v>
      </c>
      <c r="W17" s="28"/>
      <c r="X17" s="28">
        <v>10</v>
      </c>
      <c r="Y17" s="32" t="s">
        <v>12</v>
      </c>
      <c r="Z17" s="33"/>
      <c r="AA17" s="51" t="s">
        <v>35</v>
      </c>
    </row>
    <row r="18" spans="1:27" ht="13.5" thickBot="1">
      <c r="A18" s="65" t="s">
        <v>58</v>
      </c>
      <c r="B18" s="66" t="s">
        <v>42</v>
      </c>
      <c r="C18" s="67">
        <f>IF(SUM(D18,E18,F18)&lt;&gt;0,SUM(D18,E18,F18),"")</f>
      </c>
      <c r="D18" s="68">
        <f t="shared" si="0"/>
      </c>
      <c r="E18" s="68">
        <f t="shared" si="3"/>
      </c>
      <c r="F18" s="69">
        <f>IF(SUM(P18,X18,I18)&lt;&gt;0,SUM(P18,X18,I18),"")</f>
      </c>
      <c r="G18" s="70"/>
      <c r="H18" s="71"/>
      <c r="I18" s="72"/>
      <c r="J18" s="73"/>
      <c r="K18" s="123"/>
      <c r="L18" s="67"/>
      <c r="M18" s="74"/>
      <c r="N18" s="75"/>
      <c r="O18" s="68"/>
      <c r="P18" s="76"/>
      <c r="Q18" s="75"/>
      <c r="R18" s="77"/>
      <c r="S18" s="128"/>
      <c r="T18" s="133"/>
      <c r="U18" s="79"/>
      <c r="V18" s="75"/>
      <c r="W18" s="68"/>
      <c r="X18" s="68"/>
      <c r="Y18" s="80" t="s">
        <v>12</v>
      </c>
      <c r="Z18" s="78"/>
      <c r="AA18" s="62" t="s">
        <v>16</v>
      </c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7" ht="12.75">
      <c r="A20" s="60" t="s">
        <v>26</v>
      </c>
      <c r="B20" s="56"/>
      <c r="C20" s="56"/>
      <c r="D20" s="56"/>
      <c r="E20" s="59" t="s">
        <v>81</v>
      </c>
      <c r="F20" s="5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0" t="s">
        <v>14</v>
      </c>
      <c r="S20" s="56"/>
      <c r="T20" s="56"/>
      <c r="U20" s="56"/>
      <c r="V20" s="56"/>
      <c r="W20" s="56"/>
      <c r="X20" s="56"/>
      <c r="Y20" s="56"/>
      <c r="Z20" s="56"/>
      <c r="AA20" s="1"/>
    </row>
  </sheetData>
  <sheetProtection/>
  <mergeCells count="11">
    <mergeCell ref="K8:S8"/>
    <mergeCell ref="T8:Z8"/>
    <mergeCell ref="A8:A9"/>
    <mergeCell ref="B8:B9"/>
    <mergeCell ref="C8:F8"/>
    <mergeCell ref="G8:J8"/>
    <mergeCell ref="V1:Y1"/>
    <mergeCell ref="B4:D4"/>
    <mergeCell ref="C5:D5"/>
    <mergeCell ref="G6:J6"/>
    <mergeCell ref="N6:W6"/>
  </mergeCells>
  <printOptions/>
  <pageMargins left="0.53" right="0.46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31.710937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3.28125" style="0" customWidth="1"/>
    <col min="12" max="12" width="3.8515625" style="0" customWidth="1"/>
    <col min="13" max="13" width="3.28125" style="0" bestFit="1" customWidth="1"/>
    <col min="14" max="14" width="1.8515625" style="0" bestFit="1" customWidth="1"/>
    <col min="15" max="15" width="3.28125" style="0" bestFit="1" customWidth="1"/>
    <col min="16" max="16" width="3.421875" style="0" customWidth="1"/>
    <col min="17" max="17" width="1.8515625" style="0" bestFit="1" customWidth="1"/>
    <col min="18" max="18" width="6.140625" style="0" customWidth="1"/>
    <col min="19" max="19" width="3.8515625" style="0" bestFit="1" customWidth="1"/>
    <col min="20" max="21" width="4.140625" style="0" customWidth="1"/>
    <col min="22" max="23" width="3.28125" style="0" bestFit="1" customWidth="1"/>
    <col min="24" max="24" width="3.140625" style="0" bestFit="1" customWidth="1"/>
    <col min="25" max="25" width="6.140625" style="0" customWidth="1"/>
    <col min="26" max="26" width="3.8515625" style="0" bestFit="1" customWidth="1"/>
    <col min="27" max="27" width="10.28125" style="0" bestFit="1" customWidth="1"/>
    <col min="28" max="28" width="3.57421875" style="0" customWidth="1"/>
    <col min="29" max="29" width="3.7109375" style="0" customWidth="1"/>
    <col min="30" max="30" width="10.281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6" t="s">
        <v>0</v>
      </c>
      <c r="W1" s="146"/>
      <c r="X1" s="146"/>
      <c r="Y1" s="146"/>
      <c r="Z1" s="56"/>
      <c r="AA1" s="56"/>
    </row>
    <row r="2" spans="1:27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6"/>
      <c r="W2" s="59"/>
      <c r="X2" s="56" t="s">
        <v>23</v>
      </c>
      <c r="Y2" s="59"/>
      <c r="Z2" s="59"/>
      <c r="AA2" s="59"/>
    </row>
    <row r="3" spans="1:27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9"/>
    </row>
    <row r="4" spans="1:37" ht="12.75">
      <c r="A4" s="1"/>
      <c r="B4" s="147" t="s">
        <v>30</v>
      </c>
      <c r="C4" s="147"/>
      <c r="D4" s="147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9" ht="12.75">
      <c r="A5" s="1"/>
      <c r="B5" s="1"/>
      <c r="C5" s="147"/>
      <c r="D5" s="14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1"/>
      <c r="D6" s="1"/>
      <c r="E6" s="1"/>
      <c r="F6" s="1"/>
      <c r="G6" s="147" t="s">
        <v>45</v>
      </c>
      <c r="H6" s="147"/>
      <c r="I6" s="147"/>
      <c r="J6" s="147"/>
      <c r="K6" s="1"/>
      <c r="L6" s="1"/>
      <c r="M6" s="1"/>
      <c r="N6" s="148" t="s">
        <v>25</v>
      </c>
      <c r="O6" s="148"/>
      <c r="P6" s="148"/>
      <c r="Q6" s="148"/>
      <c r="R6" s="148"/>
      <c r="S6" s="148"/>
      <c r="T6" s="148"/>
      <c r="U6" s="148"/>
      <c r="V6" s="148"/>
      <c r="W6" s="148"/>
      <c r="X6" s="52"/>
      <c r="Y6" s="52"/>
      <c r="Z6" s="81" t="s">
        <v>114</v>
      </c>
      <c r="AA6" s="81"/>
      <c r="AB6" s="81"/>
      <c r="AC6" s="81"/>
    </row>
    <row r="7" spans="1:2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7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2"/>
      <c r="S8" s="143"/>
      <c r="T8" s="141" t="s">
        <v>15</v>
      </c>
      <c r="U8" s="142"/>
      <c r="V8" s="142"/>
      <c r="W8" s="142"/>
      <c r="X8" s="142"/>
      <c r="Y8" s="142"/>
      <c r="Z8" s="143"/>
      <c r="AA8" s="144" t="s">
        <v>17</v>
      </c>
    </row>
    <row r="9" spans="1:27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124" t="s">
        <v>100</v>
      </c>
      <c r="L9" s="124" t="s">
        <v>101</v>
      </c>
      <c r="M9" s="49" t="s">
        <v>6</v>
      </c>
      <c r="N9" s="6"/>
      <c r="O9" s="4" t="s">
        <v>7</v>
      </c>
      <c r="P9" s="7" t="s">
        <v>8</v>
      </c>
      <c r="Q9" s="6"/>
      <c r="R9" s="4" t="s">
        <v>9</v>
      </c>
      <c r="S9" s="5" t="s">
        <v>10</v>
      </c>
      <c r="T9" s="124" t="s">
        <v>100</v>
      </c>
      <c r="U9" s="124" t="s">
        <v>101</v>
      </c>
      <c r="V9" s="6" t="s">
        <v>6</v>
      </c>
      <c r="W9" s="4" t="s">
        <v>7</v>
      </c>
      <c r="X9" s="4" t="s">
        <v>8</v>
      </c>
      <c r="Y9" s="4" t="s">
        <v>9</v>
      </c>
      <c r="Z9" s="5" t="s">
        <v>10</v>
      </c>
      <c r="AA9" s="145"/>
    </row>
    <row r="10" spans="1:27" ht="12.75">
      <c r="A10" s="11" t="s">
        <v>11</v>
      </c>
      <c r="B10" s="109" t="s">
        <v>74</v>
      </c>
      <c r="C10" s="37">
        <f aca="true" t="shared" si="0" ref="C10:C21">IF(SUM(D10,E10,F10)&lt;&gt;0,SUM(D10,E10,F10),"")</f>
        <v>10</v>
      </c>
      <c r="D10" s="38">
        <f aca="true" t="shared" si="1" ref="D10:E12">IF(SUM(M10,V10,G10)&lt;&gt;0,SUM(M10,V10,G10),"")</f>
      </c>
      <c r="E10" s="38">
        <f t="shared" si="1"/>
      </c>
      <c r="F10" s="39">
        <f aca="true" t="shared" si="2" ref="F10:F21">IF(SUM(P10,X10,I10)&lt;&gt;0,SUM(P10,X10,I10),"")</f>
        <v>10</v>
      </c>
      <c r="G10" s="110"/>
      <c r="H10" s="111"/>
      <c r="I10" s="112"/>
      <c r="J10" s="113"/>
      <c r="K10" s="120"/>
      <c r="L10" s="114"/>
      <c r="M10" s="115"/>
      <c r="N10" s="116"/>
      <c r="O10" s="38"/>
      <c r="P10" s="117">
        <v>10</v>
      </c>
      <c r="Q10" s="116"/>
      <c r="R10" s="118"/>
      <c r="S10" s="135" t="s">
        <v>13</v>
      </c>
      <c r="T10" s="136"/>
      <c r="U10" s="63"/>
      <c r="V10" s="116"/>
      <c r="W10" s="38"/>
      <c r="X10" s="38"/>
      <c r="Y10" s="118"/>
      <c r="Z10" s="119"/>
      <c r="AA10" s="50" t="s">
        <v>27</v>
      </c>
    </row>
    <row r="11" spans="1:27" ht="12.75">
      <c r="A11" s="106" t="s">
        <v>54</v>
      </c>
      <c r="B11" s="12" t="s">
        <v>39</v>
      </c>
      <c r="C11" s="13">
        <f t="shared" si="0"/>
        <v>8</v>
      </c>
      <c r="D11" s="14">
        <f t="shared" si="1"/>
        <v>4</v>
      </c>
      <c r="E11" s="14">
        <f t="shared" si="1"/>
      </c>
      <c r="F11" s="15">
        <f t="shared" si="2"/>
        <v>4</v>
      </c>
      <c r="G11" s="21">
        <v>2</v>
      </c>
      <c r="H11" s="22"/>
      <c r="I11" s="23"/>
      <c r="J11" s="24"/>
      <c r="K11" s="121"/>
      <c r="L11" s="54"/>
      <c r="M11" s="16">
        <v>2</v>
      </c>
      <c r="N11" s="17"/>
      <c r="O11" s="14"/>
      <c r="P11" s="18">
        <v>4</v>
      </c>
      <c r="Q11" s="17"/>
      <c r="R11" s="19" t="s">
        <v>12</v>
      </c>
      <c r="S11" s="126"/>
      <c r="T11" s="130"/>
      <c r="U11" s="107"/>
      <c r="V11" s="17"/>
      <c r="W11" s="14"/>
      <c r="X11" s="14"/>
      <c r="Y11" s="19"/>
      <c r="Z11" s="20"/>
      <c r="AA11" s="108" t="s">
        <v>32</v>
      </c>
    </row>
    <row r="12" spans="1:27" ht="12.75">
      <c r="A12" s="106" t="s">
        <v>52</v>
      </c>
      <c r="B12" s="26" t="s">
        <v>38</v>
      </c>
      <c r="C12" s="13">
        <f t="shared" si="0"/>
        <v>14</v>
      </c>
      <c r="D12" s="14">
        <f t="shared" si="1"/>
        <v>6</v>
      </c>
      <c r="E12" s="14">
        <f t="shared" si="1"/>
      </c>
      <c r="F12" s="15">
        <f t="shared" si="2"/>
        <v>8</v>
      </c>
      <c r="G12" s="21"/>
      <c r="H12" s="22"/>
      <c r="I12" s="23"/>
      <c r="J12" s="24"/>
      <c r="K12" s="121"/>
      <c r="L12" s="54"/>
      <c r="M12" s="16">
        <v>2</v>
      </c>
      <c r="N12" s="17" t="s">
        <v>40</v>
      </c>
      <c r="O12" s="14"/>
      <c r="P12" s="18"/>
      <c r="Q12" s="17"/>
      <c r="R12" s="19"/>
      <c r="S12" s="126"/>
      <c r="T12" s="130"/>
      <c r="U12" s="107"/>
      <c r="V12" s="17">
        <v>4</v>
      </c>
      <c r="W12" s="14"/>
      <c r="X12" s="14">
        <v>8</v>
      </c>
      <c r="Y12" s="19"/>
      <c r="Z12" s="36" t="s">
        <v>13</v>
      </c>
      <c r="AA12" s="108" t="s">
        <v>53</v>
      </c>
    </row>
    <row r="13" spans="1:27" ht="12.75">
      <c r="A13" s="25" t="s">
        <v>102</v>
      </c>
      <c r="B13" s="26" t="s">
        <v>103</v>
      </c>
      <c r="C13" s="13">
        <f t="shared" si="0"/>
        <v>16</v>
      </c>
      <c r="D13" s="14">
        <f aca="true" t="shared" si="3" ref="D13:D21">IF(SUM(M13,V13,G13)&lt;&gt;0,SUM(M13,V13,G13),"")</f>
        <v>8</v>
      </c>
      <c r="E13" s="14">
        <f aca="true" t="shared" si="4" ref="E13:E21">IF(SUM(O13,W13,H13)&lt;&gt;0,SUM(O13,W13,H13),"")</f>
      </c>
      <c r="F13" s="15">
        <f t="shared" si="2"/>
        <v>8</v>
      </c>
      <c r="G13" s="21"/>
      <c r="H13" s="22"/>
      <c r="I13" s="23"/>
      <c r="J13" s="24"/>
      <c r="K13" s="121"/>
      <c r="L13" s="55">
        <v>3</v>
      </c>
      <c r="M13" s="29">
        <v>8</v>
      </c>
      <c r="N13" s="30"/>
      <c r="O13" s="28"/>
      <c r="P13" s="31">
        <v>8</v>
      </c>
      <c r="Q13" s="30"/>
      <c r="R13" s="32"/>
      <c r="S13" s="127" t="s">
        <v>13</v>
      </c>
      <c r="T13" s="132"/>
      <c r="U13" s="64"/>
      <c r="V13" s="30"/>
      <c r="W13" s="28"/>
      <c r="X13" s="28"/>
      <c r="Y13" s="34"/>
      <c r="Z13" s="35"/>
      <c r="AA13" s="51" t="s">
        <v>82</v>
      </c>
    </row>
    <row r="14" spans="1:27" s="45" customFormat="1" ht="24">
      <c r="A14" s="25" t="s">
        <v>108</v>
      </c>
      <c r="B14" s="26" t="s">
        <v>38</v>
      </c>
      <c r="C14" s="13">
        <f t="shared" si="0"/>
        <v>16</v>
      </c>
      <c r="D14" s="14">
        <f>IF(SUM(M14,V14,G14)&lt;&gt;0,SUM(M14,V14,G14),"")</f>
        <v>6</v>
      </c>
      <c r="E14" s="14">
        <f t="shared" si="4"/>
      </c>
      <c r="F14" s="15">
        <f t="shared" si="2"/>
        <v>10</v>
      </c>
      <c r="G14" s="21">
        <v>2</v>
      </c>
      <c r="H14" s="22"/>
      <c r="I14" s="23"/>
      <c r="J14" s="24"/>
      <c r="K14" s="121"/>
      <c r="L14" s="55" t="s">
        <v>56</v>
      </c>
      <c r="M14" s="29">
        <v>4</v>
      </c>
      <c r="N14" s="30"/>
      <c r="O14" s="28"/>
      <c r="P14" s="31">
        <v>10</v>
      </c>
      <c r="Q14" s="30"/>
      <c r="R14" s="32" t="s">
        <v>109</v>
      </c>
      <c r="S14" s="53"/>
      <c r="T14" s="131"/>
      <c r="U14" s="64"/>
      <c r="V14" s="30"/>
      <c r="W14" s="28"/>
      <c r="X14" s="28"/>
      <c r="Y14" s="44"/>
      <c r="Z14" s="36"/>
      <c r="AA14" s="51" t="s">
        <v>110</v>
      </c>
    </row>
    <row r="15" spans="1:27" ht="36">
      <c r="A15" s="25" t="s">
        <v>111</v>
      </c>
      <c r="B15" s="26" t="s">
        <v>46</v>
      </c>
      <c r="C15" s="13">
        <f t="shared" si="0"/>
        <v>12</v>
      </c>
      <c r="D15" s="14">
        <f>IF(SUM(M15,V15,G15)&lt;&gt;0,SUM(M15,V15,G15),"")</f>
        <v>4</v>
      </c>
      <c r="E15" s="14">
        <f t="shared" si="4"/>
        <v>4</v>
      </c>
      <c r="F15" s="15">
        <f t="shared" si="2"/>
        <v>4</v>
      </c>
      <c r="G15" s="21">
        <v>2</v>
      </c>
      <c r="H15" s="22"/>
      <c r="I15" s="23"/>
      <c r="J15" s="24"/>
      <c r="K15" s="121"/>
      <c r="L15" s="55">
        <v>1</v>
      </c>
      <c r="M15" s="29">
        <v>2</v>
      </c>
      <c r="N15" s="30"/>
      <c r="O15" s="28">
        <v>4</v>
      </c>
      <c r="P15" s="31">
        <v>4</v>
      </c>
      <c r="Q15" s="30"/>
      <c r="R15" s="32" t="s">
        <v>12</v>
      </c>
      <c r="S15" s="127"/>
      <c r="T15" s="132"/>
      <c r="U15" s="64"/>
      <c r="V15" s="30"/>
      <c r="W15" s="28"/>
      <c r="X15" s="28"/>
      <c r="Y15" s="34"/>
      <c r="Z15" s="36"/>
      <c r="AA15" s="51" t="s">
        <v>47</v>
      </c>
    </row>
    <row r="16" spans="1:27" ht="12.75">
      <c r="A16" s="25" t="s">
        <v>62</v>
      </c>
      <c r="B16" s="12" t="s">
        <v>36</v>
      </c>
      <c r="C16" s="13">
        <f t="shared" si="0"/>
        <v>34</v>
      </c>
      <c r="D16" s="14">
        <f>IF(SUM(M16,V16,G16)&lt;&gt;0,SUM(M16,V16,G16),"")</f>
        <v>12</v>
      </c>
      <c r="E16" s="14">
        <f t="shared" si="4"/>
        <v>8</v>
      </c>
      <c r="F16" s="15">
        <f t="shared" si="2"/>
        <v>14</v>
      </c>
      <c r="G16" s="21"/>
      <c r="H16" s="22"/>
      <c r="I16" s="23"/>
      <c r="J16" s="24"/>
      <c r="K16" s="121"/>
      <c r="L16" s="27"/>
      <c r="M16" s="29">
        <v>2</v>
      </c>
      <c r="N16" s="30" t="s">
        <v>40</v>
      </c>
      <c r="O16" s="28"/>
      <c r="P16" s="31"/>
      <c r="Q16" s="30"/>
      <c r="R16" s="32"/>
      <c r="S16" s="127"/>
      <c r="T16" s="64">
        <v>1</v>
      </c>
      <c r="U16" s="64"/>
      <c r="V16" s="30">
        <v>10</v>
      </c>
      <c r="W16" s="28">
        <v>8</v>
      </c>
      <c r="X16" s="28">
        <v>14</v>
      </c>
      <c r="Y16" s="32"/>
      <c r="Z16" s="36" t="s">
        <v>13</v>
      </c>
      <c r="AA16" s="51" t="s">
        <v>16</v>
      </c>
    </row>
    <row r="17" spans="1:27" ht="12.75">
      <c r="A17" s="25" t="s">
        <v>115</v>
      </c>
      <c r="B17" s="26" t="s">
        <v>46</v>
      </c>
      <c r="C17" s="13">
        <f>IF(SUM(D17,E17,F17)&lt;&gt;0,SUM(D17,E17,F17),"")</f>
        <v>12</v>
      </c>
      <c r="D17" s="14">
        <f>IF(SUM(M17,V17,G17)&lt;&gt;0,SUM(M17,V17,G17),"")</f>
        <v>4</v>
      </c>
      <c r="E17" s="14">
        <f>IF(SUM(O17,W17,H17)&lt;&gt;0,SUM(O17,W17,H17),"")</f>
      </c>
      <c r="F17" s="15">
        <f>IF(SUM(P17,X17,I17)&lt;&gt;0,SUM(P17,X17,I17),"")</f>
        <v>8</v>
      </c>
      <c r="G17" s="21">
        <v>2</v>
      </c>
      <c r="H17" s="22"/>
      <c r="I17" s="23"/>
      <c r="J17" s="24"/>
      <c r="K17" s="121"/>
      <c r="L17" s="27">
        <v>1</v>
      </c>
      <c r="M17" s="29">
        <v>2</v>
      </c>
      <c r="N17" s="30"/>
      <c r="O17" s="28"/>
      <c r="P17" s="31">
        <v>8</v>
      </c>
      <c r="Q17" s="30"/>
      <c r="R17" s="32" t="s">
        <v>12</v>
      </c>
      <c r="S17" s="127"/>
      <c r="T17" s="64"/>
      <c r="U17" s="64"/>
      <c r="V17" s="30"/>
      <c r="W17" s="28"/>
      <c r="X17" s="28"/>
      <c r="Y17" s="32"/>
      <c r="Z17" s="36"/>
      <c r="AA17" s="51" t="s">
        <v>16</v>
      </c>
    </row>
    <row r="18" spans="1:27" ht="12.75">
      <c r="A18" s="25" t="s">
        <v>49</v>
      </c>
      <c r="B18" s="26" t="s">
        <v>41</v>
      </c>
      <c r="C18" s="13">
        <f t="shared" si="0"/>
        <v>20</v>
      </c>
      <c r="D18" s="14">
        <f>IF(SUM(M18,V18,G18)&lt;&gt;0,SUM(M18,V18,G18),"")</f>
        <v>10</v>
      </c>
      <c r="E18" s="14">
        <f t="shared" si="4"/>
        <v>4</v>
      </c>
      <c r="F18" s="15">
        <f t="shared" si="2"/>
        <v>6</v>
      </c>
      <c r="G18" s="40"/>
      <c r="H18" s="41"/>
      <c r="I18" s="42"/>
      <c r="J18" s="43"/>
      <c r="K18" s="122"/>
      <c r="L18" s="55"/>
      <c r="M18" s="29">
        <v>2</v>
      </c>
      <c r="N18" s="30" t="s">
        <v>40</v>
      </c>
      <c r="O18" s="28"/>
      <c r="P18" s="31"/>
      <c r="Q18" s="30"/>
      <c r="R18" s="32"/>
      <c r="S18" s="127"/>
      <c r="T18" s="64">
        <v>1</v>
      </c>
      <c r="U18" s="64"/>
      <c r="V18" s="30">
        <v>8</v>
      </c>
      <c r="W18" s="28">
        <v>4</v>
      </c>
      <c r="X18" s="28">
        <v>6</v>
      </c>
      <c r="Y18" s="28"/>
      <c r="Z18" s="36" t="s">
        <v>13</v>
      </c>
      <c r="AA18" s="51" t="s">
        <v>16</v>
      </c>
    </row>
    <row r="19" spans="1:27" ht="12.75">
      <c r="A19" s="25" t="s">
        <v>113</v>
      </c>
      <c r="B19" s="26" t="s">
        <v>38</v>
      </c>
      <c r="C19" s="13">
        <f t="shared" si="0"/>
        <v>16</v>
      </c>
      <c r="D19" s="14">
        <f t="shared" si="3"/>
        <v>6</v>
      </c>
      <c r="E19" s="14">
        <f t="shared" si="4"/>
        <v>4</v>
      </c>
      <c r="F19" s="15">
        <f t="shared" si="2"/>
        <v>6</v>
      </c>
      <c r="G19" s="21">
        <v>2</v>
      </c>
      <c r="H19" s="22"/>
      <c r="I19" s="23"/>
      <c r="J19" s="24"/>
      <c r="K19" s="121"/>
      <c r="L19" s="55">
        <v>1</v>
      </c>
      <c r="M19" s="29">
        <v>4</v>
      </c>
      <c r="N19" s="30"/>
      <c r="O19" s="28">
        <v>4</v>
      </c>
      <c r="P19" s="31">
        <v>6</v>
      </c>
      <c r="Q19" s="30"/>
      <c r="R19" s="19"/>
      <c r="S19" s="53" t="s">
        <v>13</v>
      </c>
      <c r="T19" s="131"/>
      <c r="U19" s="64"/>
      <c r="V19" s="30"/>
      <c r="W19" s="28"/>
      <c r="X19" s="28"/>
      <c r="Y19" s="34"/>
      <c r="Z19" s="36"/>
      <c r="AA19" s="51" t="s">
        <v>16</v>
      </c>
    </row>
    <row r="20" spans="1:27" ht="24">
      <c r="A20" s="25" t="s">
        <v>57</v>
      </c>
      <c r="B20" s="26" t="s">
        <v>38</v>
      </c>
      <c r="C20" s="13">
        <f t="shared" si="0"/>
        <v>16</v>
      </c>
      <c r="D20" s="14">
        <f t="shared" si="3"/>
        <v>6</v>
      </c>
      <c r="E20" s="14">
        <f t="shared" si="4"/>
      </c>
      <c r="F20" s="15">
        <f t="shared" si="2"/>
        <v>10</v>
      </c>
      <c r="G20" s="21"/>
      <c r="H20" s="22"/>
      <c r="I20" s="23"/>
      <c r="J20" s="24"/>
      <c r="K20" s="121"/>
      <c r="L20" s="55"/>
      <c r="M20" s="29">
        <v>2</v>
      </c>
      <c r="N20" s="30" t="s">
        <v>40</v>
      </c>
      <c r="O20" s="28"/>
      <c r="P20" s="31"/>
      <c r="Q20" s="30"/>
      <c r="R20" s="32"/>
      <c r="S20" s="127"/>
      <c r="T20" s="132"/>
      <c r="U20" s="64" t="s">
        <v>56</v>
      </c>
      <c r="V20" s="30">
        <v>4</v>
      </c>
      <c r="W20" s="28"/>
      <c r="X20" s="28">
        <v>10</v>
      </c>
      <c r="Y20" s="32" t="s">
        <v>71</v>
      </c>
      <c r="Z20" s="33"/>
      <c r="AA20" s="51" t="s">
        <v>16</v>
      </c>
    </row>
    <row r="21" spans="1:27" ht="13.5" thickBot="1">
      <c r="A21" s="65" t="s">
        <v>112</v>
      </c>
      <c r="B21" s="66" t="s">
        <v>42</v>
      </c>
      <c r="C21" s="67">
        <f t="shared" si="0"/>
      </c>
      <c r="D21" s="68">
        <f t="shared" si="3"/>
      </c>
      <c r="E21" s="68">
        <f t="shared" si="4"/>
      </c>
      <c r="F21" s="69">
        <f t="shared" si="2"/>
      </c>
      <c r="G21" s="70"/>
      <c r="H21" s="71"/>
      <c r="I21" s="72"/>
      <c r="J21" s="73"/>
      <c r="K21" s="123"/>
      <c r="L21" s="67"/>
      <c r="M21" s="74"/>
      <c r="N21" s="75"/>
      <c r="O21" s="68"/>
      <c r="P21" s="76"/>
      <c r="Q21" s="75"/>
      <c r="R21" s="77"/>
      <c r="S21" s="128"/>
      <c r="T21" s="133"/>
      <c r="U21" s="79"/>
      <c r="V21" s="75"/>
      <c r="W21" s="68"/>
      <c r="X21" s="68"/>
      <c r="Y21" s="80" t="s">
        <v>12</v>
      </c>
      <c r="Z21" s="78"/>
      <c r="AA21" s="62" t="s">
        <v>16</v>
      </c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7" ht="12.75">
      <c r="A23" s="60" t="s">
        <v>26</v>
      </c>
      <c r="B23" s="56"/>
      <c r="C23" s="56"/>
      <c r="D23" s="56"/>
      <c r="E23" s="59" t="s">
        <v>81</v>
      </c>
      <c r="F23" s="59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60" t="s">
        <v>14</v>
      </c>
      <c r="S23" s="56"/>
      <c r="T23" s="56"/>
      <c r="U23" s="56"/>
      <c r="V23" s="56"/>
      <c r="W23" s="56"/>
      <c r="X23" s="56"/>
      <c r="Y23" s="56"/>
      <c r="Z23" s="56"/>
      <c r="AA23" s="1"/>
    </row>
  </sheetData>
  <sheetProtection/>
  <mergeCells count="12">
    <mergeCell ref="V1:Y1"/>
    <mergeCell ref="B4:D4"/>
    <mergeCell ref="C5:D5"/>
    <mergeCell ref="G6:J6"/>
    <mergeCell ref="N6:W6"/>
    <mergeCell ref="K8:S8"/>
    <mergeCell ref="T8:Z8"/>
    <mergeCell ref="AA8:AA9"/>
    <mergeCell ref="A8:A9"/>
    <mergeCell ref="B8:B9"/>
    <mergeCell ref="C8:F8"/>
    <mergeCell ref="G8:J8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35.0039062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4.140625" style="0" customWidth="1"/>
    <col min="12" max="12" width="5.57421875" style="0" customWidth="1"/>
    <col min="13" max="13" width="3.28125" style="0" bestFit="1" customWidth="1"/>
    <col min="14" max="14" width="1.8515625" style="0" bestFit="1" customWidth="1"/>
    <col min="15" max="15" width="3.28125" style="0" bestFit="1" customWidth="1"/>
    <col min="16" max="16" width="3.421875" style="0" customWidth="1"/>
    <col min="17" max="17" width="1.8515625" style="0" bestFit="1" customWidth="1"/>
    <col min="18" max="18" width="6.140625" style="0" customWidth="1"/>
    <col min="19" max="19" width="3.8515625" style="0" bestFit="1" customWidth="1"/>
    <col min="20" max="20" width="5.00390625" style="0" customWidth="1"/>
    <col min="21" max="21" width="5.28125" style="0" customWidth="1"/>
    <col min="22" max="23" width="3.28125" style="0" bestFit="1" customWidth="1"/>
    <col min="24" max="24" width="3.140625" style="0" bestFit="1" customWidth="1"/>
    <col min="25" max="25" width="6.140625" style="0" customWidth="1"/>
    <col min="26" max="26" width="3.8515625" style="0" bestFit="1" customWidth="1"/>
    <col min="27" max="27" width="10.28125" style="0" bestFit="1" customWidth="1"/>
    <col min="28" max="28" width="3.57421875" style="0" customWidth="1"/>
    <col min="29" max="29" width="3.7109375" style="0" customWidth="1"/>
    <col min="30" max="30" width="10.281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6" t="s">
        <v>0</v>
      </c>
      <c r="W1" s="146"/>
      <c r="X1" s="146"/>
      <c r="Y1" s="146"/>
      <c r="Z1" s="56"/>
      <c r="AA1" s="56"/>
    </row>
    <row r="2" spans="1:27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6"/>
      <c r="W2" s="59"/>
      <c r="X2" s="56" t="s">
        <v>23</v>
      </c>
      <c r="Y2" s="59"/>
      <c r="Z2" s="59"/>
      <c r="AA2" s="59"/>
    </row>
    <row r="3" spans="1:27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9"/>
    </row>
    <row r="4" spans="1:36" ht="12.75">
      <c r="A4" s="1"/>
      <c r="B4" s="100" t="s">
        <v>30</v>
      </c>
      <c r="C4" s="100"/>
      <c r="D4" s="100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29" ht="12.75">
      <c r="A5" s="1"/>
      <c r="B5" s="2" t="s">
        <v>59</v>
      </c>
      <c r="C5" s="147"/>
      <c r="D5" s="147"/>
      <c r="E5" s="2" t="s">
        <v>125</v>
      </c>
      <c r="F5" s="1"/>
      <c r="G5" s="1"/>
      <c r="H5" s="1"/>
      <c r="I5" s="2" t="s">
        <v>60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1"/>
      <c r="D6" s="1"/>
      <c r="E6" s="1"/>
      <c r="F6" s="1"/>
      <c r="G6" s="147" t="s">
        <v>51</v>
      </c>
      <c r="H6" s="147"/>
      <c r="I6" s="147"/>
      <c r="J6" s="147"/>
      <c r="K6" s="1"/>
      <c r="L6" s="1"/>
      <c r="M6" s="1"/>
      <c r="N6" s="148" t="s">
        <v>25</v>
      </c>
      <c r="O6" s="148"/>
      <c r="P6" s="148"/>
      <c r="Q6" s="148"/>
      <c r="R6" s="148"/>
      <c r="S6" s="148"/>
      <c r="T6" s="148"/>
      <c r="U6" s="148"/>
      <c r="V6" s="148"/>
      <c r="W6" s="148"/>
      <c r="X6" s="52"/>
      <c r="Y6" s="52"/>
      <c r="Z6" s="81" t="s">
        <v>114</v>
      </c>
      <c r="AA6" s="81"/>
      <c r="AB6" s="81"/>
      <c r="AC6" s="81"/>
    </row>
    <row r="7" spans="1:2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7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2"/>
      <c r="S8" s="143"/>
      <c r="T8" s="141" t="s">
        <v>15</v>
      </c>
      <c r="U8" s="142"/>
      <c r="V8" s="142"/>
      <c r="W8" s="142"/>
      <c r="X8" s="142"/>
      <c r="Y8" s="142"/>
      <c r="Z8" s="143"/>
      <c r="AA8" s="46" t="s">
        <v>17</v>
      </c>
    </row>
    <row r="9" spans="1:27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124" t="s">
        <v>100</v>
      </c>
      <c r="L9" s="124" t="s">
        <v>101</v>
      </c>
      <c r="M9" s="49" t="s">
        <v>6</v>
      </c>
      <c r="N9" s="6"/>
      <c r="O9" s="4" t="s">
        <v>7</v>
      </c>
      <c r="P9" s="7" t="s">
        <v>8</v>
      </c>
      <c r="Q9" s="6"/>
      <c r="R9" s="4" t="s">
        <v>9</v>
      </c>
      <c r="S9" s="5" t="s">
        <v>10</v>
      </c>
      <c r="T9" s="124" t="s">
        <v>100</v>
      </c>
      <c r="U9" s="124" t="s">
        <v>101</v>
      </c>
      <c r="V9" s="6" t="s">
        <v>6</v>
      </c>
      <c r="W9" s="4" t="s">
        <v>7</v>
      </c>
      <c r="X9" s="4" t="s">
        <v>8</v>
      </c>
      <c r="Y9" s="4" t="s">
        <v>9</v>
      </c>
      <c r="Z9" s="5" t="s">
        <v>10</v>
      </c>
      <c r="AA9" s="47"/>
    </row>
    <row r="10" spans="1:27" ht="12.75">
      <c r="A10" s="11" t="s">
        <v>116</v>
      </c>
      <c r="B10" s="26" t="s">
        <v>39</v>
      </c>
      <c r="C10" s="37">
        <f aca="true" t="shared" si="0" ref="C10:C21">IF(SUM(D10,E10,F10)&lt;&gt;0,SUM(D10,E10,F10),"")</f>
        <v>8</v>
      </c>
      <c r="D10" s="38">
        <f>IF(SUM(M10,V10,G10)&lt;&gt;0,SUM(M10,V10,G10),"")</f>
        <v>4</v>
      </c>
      <c r="E10" s="38">
        <f>IF(SUM(N10,W10,H10)&lt;&gt;0,SUM(N10,W10,H10),"")</f>
      </c>
      <c r="F10" s="39">
        <f aca="true" t="shared" si="1" ref="F10:F21">IF(SUM(P10,X10,I10)&lt;&gt;0,SUM(P10,X10,I10),"")</f>
        <v>4</v>
      </c>
      <c r="G10" s="21">
        <v>2</v>
      </c>
      <c r="H10" s="22"/>
      <c r="I10" s="23"/>
      <c r="J10" s="24"/>
      <c r="K10" s="121"/>
      <c r="L10" s="54"/>
      <c r="M10" s="16">
        <v>2</v>
      </c>
      <c r="N10" s="17"/>
      <c r="O10" s="14"/>
      <c r="P10" s="18">
        <v>4</v>
      </c>
      <c r="Q10" s="17"/>
      <c r="R10" s="19" t="s">
        <v>12</v>
      </c>
      <c r="S10" s="126"/>
      <c r="T10" s="136"/>
      <c r="U10" s="63"/>
      <c r="V10" s="17"/>
      <c r="W10" s="14"/>
      <c r="X10" s="14"/>
      <c r="Y10" s="34"/>
      <c r="Z10" s="20"/>
      <c r="AA10" s="50" t="s">
        <v>32</v>
      </c>
    </row>
    <row r="11" spans="1:27" ht="12.75">
      <c r="A11" s="25" t="s">
        <v>117</v>
      </c>
      <c r="B11" s="26" t="s">
        <v>38</v>
      </c>
      <c r="C11" s="13">
        <f t="shared" si="0"/>
        <v>16</v>
      </c>
      <c r="D11" s="14">
        <f aca="true" t="shared" si="2" ref="D11:D20">IF(SUM(M11,V11,G11)&lt;&gt;0,SUM(M11,V11,G11),"")</f>
        <v>6</v>
      </c>
      <c r="E11" s="14">
        <f aca="true" t="shared" si="3" ref="E11:E21">IF(SUM(O11,W11,H11)&lt;&gt;0,SUM(O11,W11,H11),"")</f>
      </c>
      <c r="F11" s="15">
        <f t="shared" si="1"/>
        <v>10</v>
      </c>
      <c r="G11" s="21"/>
      <c r="H11" s="22"/>
      <c r="I11" s="23"/>
      <c r="J11" s="24"/>
      <c r="K11" s="121"/>
      <c r="L11" s="55"/>
      <c r="M11" s="29">
        <v>2</v>
      </c>
      <c r="N11" s="30" t="s">
        <v>40</v>
      </c>
      <c r="O11" s="28"/>
      <c r="P11" s="31"/>
      <c r="Q11" s="30"/>
      <c r="R11" s="32"/>
      <c r="S11" s="127"/>
      <c r="T11" s="132"/>
      <c r="U11" s="64"/>
      <c r="V11" s="30">
        <v>4</v>
      </c>
      <c r="W11" s="28"/>
      <c r="X11" s="28">
        <v>10</v>
      </c>
      <c r="Y11" s="34"/>
      <c r="Z11" s="35" t="s">
        <v>13</v>
      </c>
      <c r="AA11" s="51" t="s">
        <v>53</v>
      </c>
    </row>
    <row r="12" spans="1:27" ht="12.75">
      <c r="A12" s="25" t="s">
        <v>118</v>
      </c>
      <c r="B12" s="26" t="s">
        <v>39</v>
      </c>
      <c r="C12" s="13">
        <f t="shared" si="0"/>
        <v>8</v>
      </c>
      <c r="D12" s="14">
        <f t="shared" si="2"/>
        <v>4</v>
      </c>
      <c r="E12" s="14">
        <f t="shared" si="3"/>
      </c>
      <c r="F12" s="15">
        <f t="shared" si="1"/>
        <v>4</v>
      </c>
      <c r="G12" s="21"/>
      <c r="H12" s="22"/>
      <c r="I12" s="23"/>
      <c r="J12" s="24"/>
      <c r="K12" s="121"/>
      <c r="L12" s="55"/>
      <c r="M12" s="29">
        <v>2</v>
      </c>
      <c r="N12" s="30" t="s">
        <v>40</v>
      </c>
      <c r="O12" s="28"/>
      <c r="P12" s="31"/>
      <c r="Q12" s="30"/>
      <c r="R12" s="19"/>
      <c r="S12" s="127"/>
      <c r="T12" s="132"/>
      <c r="U12" s="64"/>
      <c r="V12" s="30">
        <v>2</v>
      </c>
      <c r="W12" s="28"/>
      <c r="X12" s="28">
        <v>4</v>
      </c>
      <c r="Y12" s="32" t="s">
        <v>12</v>
      </c>
      <c r="Z12" s="33"/>
      <c r="AA12" s="51" t="s">
        <v>119</v>
      </c>
    </row>
    <row r="13" spans="1:27" ht="12.75">
      <c r="A13" s="25" t="s">
        <v>120</v>
      </c>
      <c r="B13" s="26" t="s">
        <v>39</v>
      </c>
      <c r="C13" s="13">
        <f t="shared" si="0"/>
        <v>12</v>
      </c>
      <c r="D13" s="14">
        <f>IF(SUM(M13,V13,G13)&lt;&gt;0,SUM(M13,V13,G13),"")</f>
        <v>10</v>
      </c>
      <c r="E13" s="14">
        <f t="shared" si="3"/>
      </c>
      <c r="F13" s="15">
        <f t="shared" si="1"/>
        <v>2</v>
      </c>
      <c r="G13" s="21"/>
      <c r="H13" s="22"/>
      <c r="I13" s="23"/>
      <c r="J13" s="24"/>
      <c r="K13" s="121"/>
      <c r="L13" s="55"/>
      <c r="M13" s="29">
        <v>2</v>
      </c>
      <c r="N13" s="30" t="s">
        <v>40</v>
      </c>
      <c r="O13" s="28"/>
      <c r="P13" s="31"/>
      <c r="Q13" s="30"/>
      <c r="R13" s="19"/>
      <c r="S13" s="127"/>
      <c r="T13" s="132"/>
      <c r="U13" s="64"/>
      <c r="V13" s="30">
        <v>8</v>
      </c>
      <c r="W13" s="28"/>
      <c r="X13" s="28">
        <v>2</v>
      </c>
      <c r="Y13" s="32" t="s">
        <v>12</v>
      </c>
      <c r="Z13" s="140"/>
      <c r="AA13" s="51" t="s">
        <v>121</v>
      </c>
    </row>
    <row r="14" spans="1:27" ht="12.75">
      <c r="A14" s="25" t="s">
        <v>122</v>
      </c>
      <c r="B14" s="26" t="s">
        <v>46</v>
      </c>
      <c r="C14" s="13">
        <f t="shared" si="0"/>
        <v>12</v>
      </c>
      <c r="D14" s="14">
        <f>IF(SUM(M14,V14,G14)&lt;&gt;0,SUM(M14,V14,G14),"")</f>
        <v>4</v>
      </c>
      <c r="E14" s="14">
        <f t="shared" si="3"/>
        <v>4</v>
      </c>
      <c r="F14" s="15">
        <f t="shared" si="1"/>
        <v>4</v>
      </c>
      <c r="G14" s="21">
        <v>2</v>
      </c>
      <c r="H14" s="22"/>
      <c r="I14" s="23"/>
      <c r="J14" s="24"/>
      <c r="K14" s="121"/>
      <c r="L14" s="55">
        <v>1</v>
      </c>
      <c r="M14" s="29">
        <v>2</v>
      </c>
      <c r="N14" s="30"/>
      <c r="O14" s="28">
        <v>4</v>
      </c>
      <c r="P14" s="31">
        <v>4</v>
      </c>
      <c r="Q14" s="30"/>
      <c r="R14" s="32" t="s">
        <v>34</v>
      </c>
      <c r="S14" s="127"/>
      <c r="T14" s="132"/>
      <c r="U14" s="64"/>
      <c r="V14" s="30"/>
      <c r="W14" s="28"/>
      <c r="X14" s="28"/>
      <c r="Y14" s="34"/>
      <c r="Z14" s="36"/>
      <c r="AA14" s="51" t="s">
        <v>98</v>
      </c>
    </row>
    <row r="15" spans="1:27" ht="12.75">
      <c r="A15" s="25" t="s">
        <v>50</v>
      </c>
      <c r="B15" s="26" t="s">
        <v>36</v>
      </c>
      <c r="C15" s="13">
        <f t="shared" si="0"/>
        <v>34</v>
      </c>
      <c r="D15" s="14">
        <f>IF(SUM(M15,V15,G15)&lt;&gt;0,SUM(M15,V15,G15),"")</f>
        <v>14</v>
      </c>
      <c r="E15" s="14">
        <f t="shared" si="3"/>
        <v>6</v>
      </c>
      <c r="F15" s="15">
        <f t="shared" si="1"/>
        <v>14</v>
      </c>
      <c r="G15" s="21">
        <v>2</v>
      </c>
      <c r="H15" s="22"/>
      <c r="I15" s="23"/>
      <c r="J15" s="24"/>
      <c r="K15" s="121"/>
      <c r="L15" s="55" t="s">
        <v>56</v>
      </c>
      <c r="M15" s="29">
        <v>12</v>
      </c>
      <c r="N15" s="30"/>
      <c r="O15" s="28">
        <v>6</v>
      </c>
      <c r="P15" s="31">
        <v>14</v>
      </c>
      <c r="Q15" s="30"/>
      <c r="R15" s="32" t="s">
        <v>56</v>
      </c>
      <c r="S15" s="127" t="s">
        <v>13</v>
      </c>
      <c r="T15" s="132"/>
      <c r="U15" s="64"/>
      <c r="V15" s="30"/>
      <c r="W15" s="28"/>
      <c r="X15" s="28"/>
      <c r="Y15" s="32"/>
      <c r="Z15" s="33"/>
      <c r="AA15" s="51" t="s">
        <v>16</v>
      </c>
    </row>
    <row r="16" spans="1:27" ht="24">
      <c r="A16" s="25" t="s">
        <v>123</v>
      </c>
      <c r="B16" s="26" t="s">
        <v>41</v>
      </c>
      <c r="C16" s="13">
        <f t="shared" si="0"/>
        <v>20</v>
      </c>
      <c r="D16" s="14">
        <f t="shared" si="2"/>
        <v>8</v>
      </c>
      <c r="E16" s="14">
        <f t="shared" si="3"/>
        <v>6</v>
      </c>
      <c r="F16" s="15">
        <f t="shared" si="1"/>
        <v>6</v>
      </c>
      <c r="G16" s="21">
        <v>2</v>
      </c>
      <c r="H16" s="22"/>
      <c r="I16" s="23"/>
      <c r="J16" s="24"/>
      <c r="K16" s="134">
        <v>1</v>
      </c>
      <c r="L16" s="55"/>
      <c r="M16" s="29">
        <v>6</v>
      </c>
      <c r="N16" s="30"/>
      <c r="O16" s="28">
        <v>6</v>
      </c>
      <c r="P16" s="31">
        <v>6</v>
      </c>
      <c r="Q16" s="30"/>
      <c r="R16" s="19"/>
      <c r="S16" s="53" t="s">
        <v>13</v>
      </c>
      <c r="T16" s="131"/>
      <c r="U16" s="64"/>
      <c r="V16" s="30"/>
      <c r="W16" s="28"/>
      <c r="X16" s="28"/>
      <c r="Y16" s="34"/>
      <c r="Z16" s="20"/>
      <c r="AA16" s="51" t="s">
        <v>16</v>
      </c>
    </row>
    <row r="17" spans="1:27" s="45" customFormat="1" ht="48">
      <c r="A17" s="101" t="s">
        <v>73</v>
      </c>
      <c r="B17" s="26" t="s">
        <v>74</v>
      </c>
      <c r="C17" s="13">
        <f t="shared" si="0"/>
        <v>30</v>
      </c>
      <c r="D17" s="14">
        <f t="shared" si="2"/>
        <v>12</v>
      </c>
      <c r="E17" s="14">
        <f t="shared" si="3"/>
        <v>6</v>
      </c>
      <c r="F17" s="15">
        <f t="shared" si="1"/>
        <v>12</v>
      </c>
      <c r="G17" s="21"/>
      <c r="H17" s="22"/>
      <c r="I17" s="23"/>
      <c r="J17" s="24"/>
      <c r="K17" s="121"/>
      <c r="L17" s="55"/>
      <c r="M17" s="29">
        <v>2</v>
      </c>
      <c r="N17" s="30" t="s">
        <v>40</v>
      </c>
      <c r="O17" s="28"/>
      <c r="P17" s="31"/>
      <c r="Q17" s="30"/>
      <c r="R17" s="32"/>
      <c r="S17" s="53"/>
      <c r="T17" s="131"/>
      <c r="U17" s="64" t="s">
        <v>48</v>
      </c>
      <c r="V17" s="30">
        <v>10</v>
      </c>
      <c r="W17" s="28">
        <v>6</v>
      </c>
      <c r="X17" s="28">
        <v>12</v>
      </c>
      <c r="Y17" s="44" t="s">
        <v>48</v>
      </c>
      <c r="Z17" s="36" t="s">
        <v>13</v>
      </c>
      <c r="AA17" s="51" t="s">
        <v>16</v>
      </c>
    </row>
    <row r="18" spans="1:27" ht="12.75">
      <c r="A18" s="25" t="s">
        <v>55</v>
      </c>
      <c r="B18" s="26" t="s">
        <v>38</v>
      </c>
      <c r="C18" s="13">
        <f t="shared" si="0"/>
        <v>16</v>
      </c>
      <c r="D18" s="14">
        <f>IF(SUM(M18,V18,G18)&lt;&gt;0,SUM(M18,V18,G18),"")</f>
        <v>6</v>
      </c>
      <c r="E18" s="14">
        <f t="shared" si="3"/>
        <v>10</v>
      </c>
      <c r="F18" s="15">
        <f t="shared" si="1"/>
      </c>
      <c r="G18" s="21"/>
      <c r="H18" s="22"/>
      <c r="I18" s="23"/>
      <c r="J18" s="24"/>
      <c r="K18" s="121"/>
      <c r="L18" s="55"/>
      <c r="M18" s="29">
        <v>2</v>
      </c>
      <c r="N18" s="30" t="s">
        <v>40</v>
      </c>
      <c r="O18" s="28"/>
      <c r="P18" s="31"/>
      <c r="Q18" s="30"/>
      <c r="R18" s="19"/>
      <c r="S18" s="53"/>
      <c r="T18" s="131"/>
      <c r="U18" s="64">
        <v>1</v>
      </c>
      <c r="V18" s="30">
        <v>4</v>
      </c>
      <c r="W18" s="28">
        <v>10</v>
      </c>
      <c r="X18" s="28"/>
      <c r="Y18" s="34" t="s">
        <v>34</v>
      </c>
      <c r="Z18" s="36"/>
      <c r="AA18" s="51" t="s">
        <v>16</v>
      </c>
    </row>
    <row r="19" spans="1:27" ht="24">
      <c r="A19" s="25" t="s">
        <v>127</v>
      </c>
      <c r="B19" s="26" t="s">
        <v>38</v>
      </c>
      <c r="C19" s="13">
        <f>IF(SUM(D19,E19,F19)&lt;&gt;0,SUM(D19,E19,F19),"")</f>
        <v>16</v>
      </c>
      <c r="D19" s="14">
        <f>IF(SUM(M19,V19,G19)&lt;&gt;0,SUM(M19,V19,G19),"")</f>
        <v>6</v>
      </c>
      <c r="E19" s="14">
        <f>IF(SUM(O19,W19,H19)&lt;&gt;0,SUM(O19,W19,H19),"")</f>
      </c>
      <c r="F19" s="15">
        <f>IF(SUM(P19,X19,I19)&lt;&gt;0,SUM(P19,X19,I19),"")</f>
        <v>10</v>
      </c>
      <c r="G19" s="21">
        <v>2</v>
      </c>
      <c r="H19" s="22" t="s">
        <v>40</v>
      </c>
      <c r="I19" s="23"/>
      <c r="J19" s="24"/>
      <c r="K19" s="121"/>
      <c r="L19" s="55" t="s">
        <v>56</v>
      </c>
      <c r="M19" s="29">
        <v>4</v>
      </c>
      <c r="N19" s="30"/>
      <c r="O19" s="28"/>
      <c r="P19" s="31">
        <v>10</v>
      </c>
      <c r="Q19" s="30"/>
      <c r="R19" s="149" t="s">
        <v>109</v>
      </c>
      <c r="S19" s="53"/>
      <c r="T19" s="131"/>
      <c r="U19" s="64"/>
      <c r="V19" s="30"/>
      <c r="W19" s="28"/>
      <c r="X19" s="28"/>
      <c r="Y19" s="34"/>
      <c r="Z19" s="36"/>
      <c r="AA19" s="51" t="s">
        <v>16</v>
      </c>
    </row>
    <row r="20" spans="1:27" ht="36">
      <c r="A20" s="25" t="s">
        <v>124</v>
      </c>
      <c r="B20" s="26" t="s">
        <v>38</v>
      </c>
      <c r="C20" s="13">
        <f t="shared" si="0"/>
        <v>16</v>
      </c>
      <c r="D20" s="14">
        <f t="shared" si="2"/>
        <v>4</v>
      </c>
      <c r="E20" s="14">
        <f t="shared" si="3"/>
        <v>6</v>
      </c>
      <c r="F20" s="15">
        <f t="shared" si="1"/>
        <v>6</v>
      </c>
      <c r="G20" s="40"/>
      <c r="H20" s="41"/>
      <c r="I20" s="42"/>
      <c r="J20" s="43"/>
      <c r="K20" s="122"/>
      <c r="L20" s="55"/>
      <c r="M20" s="29">
        <v>2</v>
      </c>
      <c r="N20" s="30" t="s">
        <v>40</v>
      </c>
      <c r="O20" s="28"/>
      <c r="P20" s="31"/>
      <c r="Q20" s="30"/>
      <c r="R20" s="32"/>
      <c r="S20" s="127"/>
      <c r="T20" s="64">
        <v>1.2</v>
      </c>
      <c r="U20" s="64"/>
      <c r="V20" s="30">
        <v>2</v>
      </c>
      <c r="W20" s="28">
        <v>6</v>
      </c>
      <c r="X20" s="28">
        <v>6</v>
      </c>
      <c r="Y20" s="34" t="s">
        <v>12</v>
      </c>
      <c r="Z20" s="36"/>
      <c r="AA20" s="51" t="s">
        <v>16</v>
      </c>
    </row>
    <row r="21" spans="1:27" ht="13.5" thickBot="1">
      <c r="A21" s="82" t="s">
        <v>112</v>
      </c>
      <c r="B21" s="83" t="s">
        <v>42</v>
      </c>
      <c r="C21" s="84">
        <f t="shared" si="0"/>
      </c>
      <c r="D21" s="85">
        <f>IF(SUM(M21,V21,G21)&lt;&gt;0,SUM(M21,V21,G21),"")</f>
      </c>
      <c r="E21" s="85">
        <f t="shared" si="3"/>
      </c>
      <c r="F21" s="86">
        <f t="shared" si="1"/>
      </c>
      <c r="G21" s="87"/>
      <c r="H21" s="88"/>
      <c r="I21" s="89"/>
      <c r="J21" s="90"/>
      <c r="K21" s="137"/>
      <c r="L21" s="84"/>
      <c r="M21" s="91"/>
      <c r="N21" s="92"/>
      <c r="O21" s="85"/>
      <c r="P21" s="93"/>
      <c r="Q21" s="92"/>
      <c r="R21" s="94"/>
      <c r="S21" s="138"/>
      <c r="T21" s="139"/>
      <c r="U21" s="96"/>
      <c r="V21" s="92"/>
      <c r="W21" s="85"/>
      <c r="X21" s="85"/>
      <c r="Y21" s="97" t="s">
        <v>12</v>
      </c>
      <c r="Z21" s="95"/>
      <c r="AA21" s="98" t="s">
        <v>16</v>
      </c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7" ht="12.75">
      <c r="A23" s="60" t="s">
        <v>26</v>
      </c>
      <c r="B23" s="56"/>
      <c r="C23" s="56"/>
      <c r="D23" s="56"/>
      <c r="E23" s="59" t="s">
        <v>81</v>
      </c>
      <c r="F23" s="59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60" t="s">
        <v>14</v>
      </c>
      <c r="S23" s="56"/>
      <c r="T23" s="56"/>
      <c r="U23" s="56"/>
      <c r="V23" s="56"/>
      <c r="W23" s="56"/>
      <c r="X23" s="56"/>
      <c r="Y23" s="56"/>
      <c r="Z23" s="56"/>
      <c r="AA23" s="1"/>
    </row>
  </sheetData>
  <sheetProtection/>
  <mergeCells count="10">
    <mergeCell ref="A8:A9"/>
    <mergeCell ref="B8:B9"/>
    <mergeCell ref="C8:F8"/>
    <mergeCell ref="G8:J8"/>
    <mergeCell ref="V1:Y1"/>
    <mergeCell ref="C5:D5"/>
    <mergeCell ref="G6:J6"/>
    <mergeCell ref="N6:W6"/>
    <mergeCell ref="K8:S8"/>
    <mergeCell ref="T8:Z8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zoomScalePageLayoutView="0" workbookViewId="0" topLeftCell="A7">
      <selection activeCell="Y23" sqref="Y23"/>
    </sheetView>
  </sheetViews>
  <sheetFormatPr defaultColWidth="9.140625" defaultRowHeight="12.75"/>
  <cols>
    <col min="1" max="1" width="35.0039062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4.140625" style="0" customWidth="1"/>
    <col min="12" max="12" width="5.57421875" style="0" customWidth="1"/>
    <col min="13" max="13" width="3.28125" style="0" bestFit="1" customWidth="1"/>
    <col min="14" max="14" width="1.8515625" style="0" bestFit="1" customWidth="1"/>
    <col min="15" max="15" width="3.28125" style="0" bestFit="1" customWidth="1"/>
    <col min="16" max="16" width="3.421875" style="0" customWidth="1"/>
    <col min="17" max="17" width="1.8515625" style="0" bestFit="1" customWidth="1"/>
    <col min="18" max="18" width="6.140625" style="0" customWidth="1"/>
    <col min="19" max="19" width="3.8515625" style="0" bestFit="1" customWidth="1"/>
    <col min="20" max="20" width="5.00390625" style="0" customWidth="1"/>
    <col min="21" max="21" width="5.28125" style="0" customWidth="1"/>
    <col min="22" max="23" width="3.28125" style="0" bestFit="1" customWidth="1"/>
    <col min="24" max="24" width="3.140625" style="0" bestFit="1" customWidth="1"/>
    <col min="25" max="25" width="6.140625" style="0" customWidth="1"/>
    <col min="26" max="26" width="3.8515625" style="0" bestFit="1" customWidth="1"/>
    <col min="27" max="27" width="10.28125" style="0" bestFit="1" customWidth="1"/>
    <col min="28" max="28" width="3.57421875" style="0" customWidth="1"/>
    <col min="29" max="29" width="3.7109375" style="0" customWidth="1"/>
    <col min="30" max="30" width="10.281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6" t="s">
        <v>0</v>
      </c>
      <c r="W1" s="146"/>
      <c r="X1" s="146"/>
      <c r="Y1" s="146"/>
      <c r="Z1" s="56"/>
      <c r="AA1" s="56"/>
    </row>
    <row r="2" spans="1:27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6"/>
      <c r="W2" s="59"/>
      <c r="X2" s="56" t="s">
        <v>23</v>
      </c>
      <c r="Y2" s="59"/>
      <c r="Z2" s="59"/>
      <c r="AA2" s="59"/>
    </row>
    <row r="3" spans="1:27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9"/>
    </row>
    <row r="4" spans="1:36" ht="12.75">
      <c r="A4" s="1"/>
      <c r="B4" s="100" t="s">
        <v>30</v>
      </c>
      <c r="C4" s="100"/>
      <c r="D4" s="100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29" ht="12.75">
      <c r="A5" s="1"/>
      <c r="B5" s="2" t="s">
        <v>59</v>
      </c>
      <c r="C5" s="147"/>
      <c r="D5" s="147"/>
      <c r="E5" s="2" t="s">
        <v>126</v>
      </c>
      <c r="F5" s="1"/>
      <c r="G5" s="1"/>
      <c r="H5" s="1"/>
      <c r="I5" s="2" t="s">
        <v>61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1"/>
      <c r="D6" s="1"/>
      <c r="E6" s="1"/>
      <c r="F6" s="1"/>
      <c r="G6" s="147" t="s">
        <v>51</v>
      </c>
      <c r="H6" s="147"/>
      <c r="I6" s="147"/>
      <c r="J6" s="147"/>
      <c r="K6" s="1"/>
      <c r="L6" s="1"/>
      <c r="M6" s="1"/>
      <c r="N6" s="148" t="s">
        <v>25</v>
      </c>
      <c r="O6" s="148"/>
      <c r="P6" s="148"/>
      <c r="Q6" s="148"/>
      <c r="R6" s="148"/>
      <c r="S6" s="148"/>
      <c r="T6" s="148"/>
      <c r="U6" s="148"/>
      <c r="V6" s="148"/>
      <c r="W6" s="148"/>
      <c r="X6" s="52"/>
      <c r="Y6" s="52"/>
      <c r="Z6" s="81" t="s">
        <v>114</v>
      </c>
      <c r="AA6" s="81"/>
      <c r="AB6" s="81"/>
      <c r="AC6" s="81"/>
    </row>
    <row r="7" spans="1:2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7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2"/>
      <c r="S8" s="143"/>
      <c r="T8" s="141" t="s">
        <v>15</v>
      </c>
      <c r="U8" s="142"/>
      <c r="V8" s="142"/>
      <c r="W8" s="142"/>
      <c r="X8" s="142"/>
      <c r="Y8" s="142"/>
      <c r="Z8" s="143"/>
      <c r="AA8" s="46" t="s">
        <v>17</v>
      </c>
    </row>
    <row r="9" spans="1:27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124" t="s">
        <v>100</v>
      </c>
      <c r="L9" s="124" t="s">
        <v>101</v>
      </c>
      <c r="M9" s="49" t="s">
        <v>6</v>
      </c>
      <c r="N9" s="6"/>
      <c r="O9" s="4" t="s">
        <v>7</v>
      </c>
      <c r="P9" s="7" t="s">
        <v>8</v>
      </c>
      <c r="Q9" s="6"/>
      <c r="R9" s="4" t="s">
        <v>9</v>
      </c>
      <c r="S9" s="5" t="s">
        <v>10</v>
      </c>
      <c r="T9" s="124" t="s">
        <v>100</v>
      </c>
      <c r="U9" s="124" t="s">
        <v>101</v>
      </c>
      <c r="V9" s="6" t="s">
        <v>6</v>
      </c>
      <c r="W9" s="4" t="s">
        <v>7</v>
      </c>
      <c r="X9" s="4" t="s">
        <v>8</v>
      </c>
      <c r="Y9" s="4" t="s">
        <v>9</v>
      </c>
      <c r="Z9" s="5" t="s">
        <v>10</v>
      </c>
      <c r="AA9" s="47"/>
    </row>
    <row r="10" spans="1:27" ht="12.75">
      <c r="A10" s="11" t="s">
        <v>116</v>
      </c>
      <c r="B10" s="26" t="s">
        <v>39</v>
      </c>
      <c r="C10" s="37">
        <f aca="true" t="shared" si="0" ref="C10:C21">IF(SUM(D10,E10,F10)&lt;&gt;0,SUM(D10,E10,F10),"")</f>
        <v>8</v>
      </c>
      <c r="D10" s="38">
        <f>IF(SUM(M10,V10,G10)&lt;&gt;0,SUM(M10,V10,G10),"")</f>
        <v>4</v>
      </c>
      <c r="E10" s="38">
        <f>IF(SUM(N10,W10,H10)&lt;&gt;0,SUM(N10,W10,H10),"")</f>
      </c>
      <c r="F10" s="39">
        <f aca="true" t="shared" si="1" ref="F10:F21">IF(SUM(P10,X10,I10)&lt;&gt;0,SUM(P10,X10,I10),"")</f>
        <v>4</v>
      </c>
      <c r="G10" s="21">
        <v>2</v>
      </c>
      <c r="H10" s="22"/>
      <c r="I10" s="23"/>
      <c r="J10" s="24"/>
      <c r="K10" s="121"/>
      <c r="L10" s="54"/>
      <c r="M10" s="16">
        <v>2</v>
      </c>
      <c r="N10" s="17"/>
      <c r="O10" s="14"/>
      <c r="P10" s="18">
        <v>4</v>
      </c>
      <c r="Q10" s="17"/>
      <c r="R10" s="19" t="s">
        <v>12</v>
      </c>
      <c r="S10" s="126"/>
      <c r="T10" s="136"/>
      <c r="U10" s="63"/>
      <c r="V10" s="17"/>
      <c r="W10" s="14"/>
      <c r="X10" s="14"/>
      <c r="Y10" s="34"/>
      <c r="Z10" s="20"/>
      <c r="AA10" s="50" t="s">
        <v>32</v>
      </c>
    </row>
    <row r="11" spans="1:27" ht="12.75">
      <c r="A11" s="25" t="s">
        <v>117</v>
      </c>
      <c r="B11" s="26" t="s">
        <v>38</v>
      </c>
      <c r="C11" s="13">
        <f t="shared" si="0"/>
        <v>16</v>
      </c>
      <c r="D11" s="14">
        <f aca="true" t="shared" si="2" ref="D11:D20">IF(SUM(M11,V11,G11)&lt;&gt;0,SUM(M11,V11,G11),"")</f>
        <v>6</v>
      </c>
      <c r="E11" s="14">
        <f aca="true" t="shared" si="3" ref="E11:E21">IF(SUM(O11,W11,H11)&lt;&gt;0,SUM(O11,W11,H11),"")</f>
      </c>
      <c r="F11" s="15">
        <f t="shared" si="1"/>
        <v>10</v>
      </c>
      <c r="G11" s="21"/>
      <c r="H11" s="22"/>
      <c r="I11" s="23"/>
      <c r="J11" s="24"/>
      <c r="K11" s="121"/>
      <c r="L11" s="55"/>
      <c r="M11" s="29">
        <v>2</v>
      </c>
      <c r="N11" s="30" t="s">
        <v>40</v>
      </c>
      <c r="O11" s="28"/>
      <c r="P11" s="31"/>
      <c r="Q11" s="30"/>
      <c r="R11" s="32"/>
      <c r="S11" s="127"/>
      <c r="T11" s="132"/>
      <c r="U11" s="64"/>
      <c r="V11" s="30">
        <v>4</v>
      </c>
      <c r="W11" s="28"/>
      <c r="X11" s="28">
        <v>10</v>
      </c>
      <c r="Y11" s="34"/>
      <c r="Z11" s="35" t="s">
        <v>13</v>
      </c>
      <c r="AA11" s="51" t="s">
        <v>53</v>
      </c>
    </row>
    <row r="12" spans="1:27" ht="12.75">
      <c r="A12" s="25" t="s">
        <v>118</v>
      </c>
      <c r="B12" s="26" t="s">
        <v>39</v>
      </c>
      <c r="C12" s="13">
        <f t="shared" si="0"/>
        <v>8</v>
      </c>
      <c r="D12" s="14">
        <f t="shared" si="2"/>
        <v>4</v>
      </c>
      <c r="E12" s="14">
        <f t="shared" si="3"/>
      </c>
      <c r="F12" s="15">
        <f t="shared" si="1"/>
        <v>4</v>
      </c>
      <c r="G12" s="21"/>
      <c r="H12" s="22"/>
      <c r="I12" s="23"/>
      <c r="J12" s="24"/>
      <c r="K12" s="121"/>
      <c r="L12" s="55"/>
      <c r="M12" s="29">
        <v>2</v>
      </c>
      <c r="N12" s="30" t="s">
        <v>40</v>
      </c>
      <c r="O12" s="28"/>
      <c r="P12" s="31"/>
      <c r="Q12" s="30"/>
      <c r="R12" s="19"/>
      <c r="S12" s="127"/>
      <c r="T12" s="132"/>
      <c r="U12" s="64"/>
      <c r="V12" s="30">
        <v>2</v>
      </c>
      <c r="W12" s="28"/>
      <c r="X12" s="28">
        <v>4</v>
      </c>
      <c r="Y12" s="32" t="s">
        <v>12</v>
      </c>
      <c r="Z12" s="33"/>
      <c r="AA12" s="51" t="s">
        <v>119</v>
      </c>
    </row>
    <row r="13" spans="1:27" ht="12.75">
      <c r="A13" s="25" t="s">
        <v>120</v>
      </c>
      <c r="B13" s="26" t="s">
        <v>39</v>
      </c>
      <c r="C13" s="13">
        <f t="shared" si="0"/>
        <v>12</v>
      </c>
      <c r="D13" s="14">
        <f t="shared" si="2"/>
        <v>10</v>
      </c>
      <c r="E13" s="14">
        <f t="shared" si="3"/>
      </c>
      <c r="F13" s="15">
        <f t="shared" si="1"/>
        <v>2</v>
      </c>
      <c r="G13" s="21"/>
      <c r="H13" s="22"/>
      <c r="I13" s="23"/>
      <c r="J13" s="24"/>
      <c r="K13" s="121"/>
      <c r="L13" s="55"/>
      <c r="M13" s="29">
        <v>2</v>
      </c>
      <c r="N13" s="30" t="s">
        <v>40</v>
      </c>
      <c r="O13" s="28"/>
      <c r="P13" s="31"/>
      <c r="Q13" s="30"/>
      <c r="R13" s="19"/>
      <c r="S13" s="127"/>
      <c r="T13" s="132"/>
      <c r="U13" s="64"/>
      <c r="V13" s="30">
        <v>8</v>
      </c>
      <c r="W13" s="28"/>
      <c r="X13" s="28">
        <v>2</v>
      </c>
      <c r="Y13" s="32" t="s">
        <v>12</v>
      </c>
      <c r="Z13" s="140"/>
      <c r="AA13" s="51" t="s">
        <v>121</v>
      </c>
    </row>
    <row r="14" spans="1:27" ht="12.75">
      <c r="A14" s="25" t="s">
        <v>122</v>
      </c>
      <c r="B14" s="26" t="s">
        <v>46</v>
      </c>
      <c r="C14" s="13">
        <f t="shared" si="0"/>
        <v>12</v>
      </c>
      <c r="D14" s="14">
        <f>IF(SUM(M14,V14,G14)&lt;&gt;0,SUM(M14,V14,G14),"")</f>
        <v>4</v>
      </c>
      <c r="E14" s="14">
        <f t="shared" si="3"/>
        <v>4</v>
      </c>
      <c r="F14" s="15">
        <f t="shared" si="1"/>
        <v>4</v>
      </c>
      <c r="G14" s="21">
        <v>2</v>
      </c>
      <c r="H14" s="22"/>
      <c r="I14" s="23"/>
      <c r="J14" s="24"/>
      <c r="K14" s="121"/>
      <c r="L14" s="55">
        <v>1</v>
      </c>
      <c r="M14" s="29">
        <v>2</v>
      </c>
      <c r="N14" s="30"/>
      <c r="O14" s="28">
        <v>4</v>
      </c>
      <c r="P14" s="31">
        <v>4</v>
      </c>
      <c r="Q14" s="30"/>
      <c r="R14" s="32" t="s">
        <v>34</v>
      </c>
      <c r="S14" s="127"/>
      <c r="T14" s="132"/>
      <c r="U14" s="64"/>
      <c r="V14" s="30"/>
      <c r="W14" s="28"/>
      <c r="X14" s="28"/>
      <c r="Y14" s="34"/>
      <c r="Z14" s="36"/>
      <c r="AA14" s="51" t="s">
        <v>98</v>
      </c>
    </row>
    <row r="15" spans="1:27" ht="12.75">
      <c r="A15" s="25" t="s">
        <v>50</v>
      </c>
      <c r="B15" s="26" t="s">
        <v>36</v>
      </c>
      <c r="C15" s="13">
        <f t="shared" si="0"/>
        <v>34</v>
      </c>
      <c r="D15" s="14">
        <f>IF(SUM(M15,V15,G15)&lt;&gt;0,SUM(M15,V15,G15),"")</f>
        <v>14</v>
      </c>
      <c r="E15" s="14">
        <f t="shared" si="3"/>
        <v>6</v>
      </c>
      <c r="F15" s="15">
        <f t="shared" si="1"/>
        <v>14</v>
      </c>
      <c r="G15" s="21">
        <v>2</v>
      </c>
      <c r="H15" s="22"/>
      <c r="I15" s="23"/>
      <c r="J15" s="24"/>
      <c r="K15" s="121"/>
      <c r="L15" s="55" t="s">
        <v>56</v>
      </c>
      <c r="M15" s="29">
        <v>12</v>
      </c>
      <c r="N15" s="30"/>
      <c r="O15" s="28">
        <v>6</v>
      </c>
      <c r="P15" s="31">
        <v>14</v>
      </c>
      <c r="Q15" s="30"/>
      <c r="R15" s="32" t="s">
        <v>56</v>
      </c>
      <c r="S15" s="127" t="s">
        <v>13</v>
      </c>
      <c r="T15" s="132"/>
      <c r="U15" s="64"/>
      <c r="V15" s="30"/>
      <c r="W15" s="28"/>
      <c r="X15" s="28"/>
      <c r="Y15" s="32"/>
      <c r="Z15" s="33"/>
      <c r="AA15" s="51" t="s">
        <v>16</v>
      </c>
    </row>
    <row r="16" spans="1:27" ht="24">
      <c r="A16" s="25" t="s">
        <v>123</v>
      </c>
      <c r="B16" s="26" t="s">
        <v>41</v>
      </c>
      <c r="C16" s="13">
        <f t="shared" si="0"/>
        <v>20</v>
      </c>
      <c r="D16" s="14">
        <f t="shared" si="2"/>
        <v>8</v>
      </c>
      <c r="E16" s="14">
        <f t="shared" si="3"/>
        <v>6</v>
      </c>
      <c r="F16" s="15">
        <f t="shared" si="1"/>
        <v>6</v>
      </c>
      <c r="G16" s="21">
        <v>2</v>
      </c>
      <c r="H16" s="22"/>
      <c r="I16" s="23"/>
      <c r="J16" s="24"/>
      <c r="K16" s="134">
        <v>1</v>
      </c>
      <c r="L16" s="55"/>
      <c r="M16" s="29">
        <v>6</v>
      </c>
      <c r="N16" s="30"/>
      <c r="O16" s="28">
        <v>6</v>
      </c>
      <c r="P16" s="31">
        <v>6</v>
      </c>
      <c r="Q16" s="30"/>
      <c r="R16" s="19"/>
      <c r="S16" s="53" t="s">
        <v>13</v>
      </c>
      <c r="T16" s="131"/>
      <c r="U16" s="64"/>
      <c r="V16" s="30"/>
      <c r="W16" s="28"/>
      <c r="X16" s="28"/>
      <c r="Y16" s="34"/>
      <c r="Z16" s="20"/>
      <c r="AA16" s="51" t="s">
        <v>16</v>
      </c>
    </row>
    <row r="17" spans="1:27" s="45" customFormat="1" ht="24">
      <c r="A17" s="101" t="s">
        <v>78</v>
      </c>
      <c r="B17" s="26" t="s">
        <v>74</v>
      </c>
      <c r="C17" s="13">
        <f t="shared" si="0"/>
        <v>30</v>
      </c>
      <c r="D17" s="14">
        <f t="shared" si="2"/>
        <v>12</v>
      </c>
      <c r="E17" s="14">
        <f t="shared" si="3"/>
        <v>6</v>
      </c>
      <c r="F17" s="15">
        <f t="shared" si="1"/>
        <v>12</v>
      </c>
      <c r="G17" s="21"/>
      <c r="H17" s="22"/>
      <c r="I17" s="23"/>
      <c r="J17" s="24"/>
      <c r="K17" s="121"/>
      <c r="L17" s="55"/>
      <c r="M17" s="29">
        <v>2</v>
      </c>
      <c r="N17" s="30" t="s">
        <v>40</v>
      </c>
      <c r="O17" s="28"/>
      <c r="P17" s="31"/>
      <c r="Q17" s="30"/>
      <c r="R17" s="32"/>
      <c r="S17" s="53"/>
      <c r="T17" s="131"/>
      <c r="U17" s="64" t="s">
        <v>48</v>
      </c>
      <c r="V17" s="30">
        <v>10</v>
      </c>
      <c r="W17" s="28">
        <v>6</v>
      </c>
      <c r="X17" s="28">
        <v>12</v>
      </c>
      <c r="Y17" s="44" t="s">
        <v>48</v>
      </c>
      <c r="Z17" s="36" t="s">
        <v>13</v>
      </c>
      <c r="AA17" s="51" t="s">
        <v>16</v>
      </c>
    </row>
    <row r="18" spans="1:27" ht="12.75">
      <c r="A18" s="25" t="s">
        <v>55</v>
      </c>
      <c r="B18" s="26" t="s">
        <v>38</v>
      </c>
      <c r="C18" s="13">
        <f t="shared" si="0"/>
        <v>16</v>
      </c>
      <c r="D18" s="14">
        <f>IF(SUM(M18,V18,G18)&lt;&gt;0,SUM(M18,V18,G18),"")</f>
        <v>6</v>
      </c>
      <c r="E18" s="14">
        <f t="shared" si="3"/>
        <v>10</v>
      </c>
      <c r="F18" s="15">
        <f t="shared" si="1"/>
      </c>
      <c r="G18" s="21"/>
      <c r="H18" s="22"/>
      <c r="I18" s="23"/>
      <c r="J18" s="24"/>
      <c r="K18" s="121"/>
      <c r="L18" s="55"/>
      <c r="M18" s="29">
        <v>2</v>
      </c>
      <c r="N18" s="30" t="s">
        <v>40</v>
      </c>
      <c r="O18" s="28"/>
      <c r="P18" s="31"/>
      <c r="Q18" s="30"/>
      <c r="R18" s="19"/>
      <c r="S18" s="53"/>
      <c r="T18" s="131"/>
      <c r="U18" s="64">
        <v>1</v>
      </c>
      <c r="V18" s="30">
        <v>4</v>
      </c>
      <c r="W18" s="28">
        <v>10</v>
      </c>
      <c r="X18" s="28"/>
      <c r="Y18" s="34" t="s">
        <v>34</v>
      </c>
      <c r="Z18" s="36"/>
      <c r="AA18" s="51" t="s">
        <v>16</v>
      </c>
    </row>
    <row r="19" spans="1:27" ht="24">
      <c r="A19" s="25" t="s">
        <v>127</v>
      </c>
      <c r="B19" s="26" t="s">
        <v>38</v>
      </c>
      <c r="C19" s="13">
        <f t="shared" si="0"/>
        <v>16</v>
      </c>
      <c r="D19" s="14">
        <f>IF(SUM(M19,V19,G19)&lt;&gt;0,SUM(M19,V19,G19),"")</f>
        <v>6</v>
      </c>
      <c r="E19" s="14">
        <f t="shared" si="3"/>
      </c>
      <c r="F19" s="15">
        <f t="shared" si="1"/>
        <v>10</v>
      </c>
      <c r="G19" s="21">
        <v>2</v>
      </c>
      <c r="H19" s="22" t="s">
        <v>40</v>
      </c>
      <c r="I19" s="23"/>
      <c r="J19" s="24"/>
      <c r="K19" s="121"/>
      <c r="L19" s="55" t="s">
        <v>56</v>
      </c>
      <c r="M19" s="29">
        <v>4</v>
      </c>
      <c r="N19" s="30"/>
      <c r="O19" s="28"/>
      <c r="P19" s="31">
        <v>10</v>
      </c>
      <c r="Q19" s="30"/>
      <c r="R19" s="149" t="s">
        <v>109</v>
      </c>
      <c r="S19" s="53"/>
      <c r="T19" s="131"/>
      <c r="U19" s="64"/>
      <c r="V19" s="30"/>
      <c r="W19" s="28"/>
      <c r="X19" s="28"/>
      <c r="Y19" s="34"/>
      <c r="Z19" s="36"/>
      <c r="AA19" s="51" t="s">
        <v>16</v>
      </c>
    </row>
    <row r="20" spans="1:27" ht="36">
      <c r="A20" s="25" t="s">
        <v>124</v>
      </c>
      <c r="B20" s="26" t="s">
        <v>38</v>
      </c>
      <c r="C20" s="13">
        <f t="shared" si="0"/>
        <v>16</v>
      </c>
      <c r="D20" s="14">
        <f t="shared" si="2"/>
        <v>4</v>
      </c>
      <c r="E20" s="14">
        <f t="shared" si="3"/>
        <v>6</v>
      </c>
      <c r="F20" s="15">
        <f t="shared" si="1"/>
        <v>6</v>
      </c>
      <c r="G20" s="40"/>
      <c r="H20" s="41"/>
      <c r="I20" s="42"/>
      <c r="J20" s="43"/>
      <c r="K20" s="122"/>
      <c r="L20" s="55"/>
      <c r="M20" s="29">
        <v>2</v>
      </c>
      <c r="N20" s="30" t="s">
        <v>40</v>
      </c>
      <c r="O20" s="28"/>
      <c r="P20" s="31"/>
      <c r="Q20" s="30"/>
      <c r="R20" s="32"/>
      <c r="S20" s="127"/>
      <c r="T20" s="64">
        <v>1.2</v>
      </c>
      <c r="U20" s="64"/>
      <c r="V20" s="30">
        <v>2</v>
      </c>
      <c r="W20" s="28">
        <v>6</v>
      </c>
      <c r="X20" s="28">
        <v>6</v>
      </c>
      <c r="Y20" s="34" t="s">
        <v>12</v>
      </c>
      <c r="Z20" s="36"/>
      <c r="AA20" s="51" t="s">
        <v>16</v>
      </c>
    </row>
    <row r="21" spans="1:27" ht="13.5" thickBot="1">
      <c r="A21" s="82" t="s">
        <v>112</v>
      </c>
      <c r="B21" s="83" t="s">
        <v>42</v>
      </c>
      <c r="C21" s="84">
        <f t="shared" si="0"/>
      </c>
      <c r="D21" s="85">
        <f>IF(SUM(M21,V21,G21)&lt;&gt;0,SUM(M21,V21,G21),"")</f>
      </c>
      <c r="E21" s="85">
        <f t="shared" si="3"/>
      </c>
      <c r="F21" s="86">
        <f t="shared" si="1"/>
      </c>
      <c r="G21" s="87"/>
      <c r="H21" s="88"/>
      <c r="I21" s="89"/>
      <c r="J21" s="90"/>
      <c r="K21" s="137"/>
      <c r="L21" s="84"/>
      <c r="M21" s="91"/>
      <c r="N21" s="92"/>
      <c r="O21" s="85"/>
      <c r="P21" s="93"/>
      <c r="Q21" s="92"/>
      <c r="R21" s="94"/>
      <c r="S21" s="138"/>
      <c r="T21" s="139"/>
      <c r="U21" s="96"/>
      <c r="V21" s="92"/>
      <c r="W21" s="85"/>
      <c r="X21" s="85"/>
      <c r="Y21" s="97" t="s">
        <v>12</v>
      </c>
      <c r="Z21" s="95"/>
      <c r="AA21" s="98" t="s">
        <v>16</v>
      </c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7" ht="12.75">
      <c r="A23" s="60" t="s">
        <v>26</v>
      </c>
      <c r="B23" s="56"/>
      <c r="C23" s="56"/>
      <c r="D23" s="56"/>
      <c r="E23" s="59" t="s">
        <v>81</v>
      </c>
      <c r="F23" s="59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60" t="s">
        <v>14</v>
      </c>
      <c r="S23" s="56"/>
      <c r="T23" s="56"/>
      <c r="U23" s="56"/>
      <c r="V23" s="56"/>
      <c r="W23" s="56"/>
      <c r="X23" s="56"/>
      <c r="Y23" s="56"/>
      <c r="Z23" s="56"/>
      <c r="AA23" s="1"/>
    </row>
  </sheetData>
  <sheetProtection/>
  <mergeCells count="10">
    <mergeCell ref="A8:A9"/>
    <mergeCell ref="B8:B9"/>
    <mergeCell ref="C8:F8"/>
    <mergeCell ref="G8:J8"/>
    <mergeCell ref="V1:Y1"/>
    <mergeCell ref="N6:W6"/>
    <mergeCell ref="K8:S8"/>
    <mergeCell ref="T8:Z8"/>
    <mergeCell ref="C5:D5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37.42187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6.7109375" style="0" customWidth="1"/>
    <col min="12" max="12" width="3.28125" style="0" bestFit="1" customWidth="1"/>
    <col min="13" max="13" width="1.8515625" style="0" bestFit="1" customWidth="1"/>
    <col min="14" max="14" width="3.28125" style="0" bestFit="1" customWidth="1"/>
    <col min="15" max="15" width="3.421875" style="0" customWidth="1"/>
    <col min="16" max="16" width="1.8515625" style="0" bestFit="1" customWidth="1"/>
    <col min="17" max="17" width="6.140625" style="0" customWidth="1"/>
    <col min="18" max="18" width="3.8515625" style="0" bestFit="1" customWidth="1"/>
    <col min="19" max="19" width="7.00390625" style="0" customWidth="1"/>
    <col min="20" max="21" width="3.28125" style="0" bestFit="1" customWidth="1"/>
    <col min="22" max="22" width="3.140625" style="0" bestFit="1" customWidth="1"/>
    <col min="23" max="23" width="6.140625" style="0" customWidth="1"/>
    <col min="24" max="24" width="3.8515625" style="0" bestFit="1" customWidth="1"/>
    <col min="25" max="25" width="10.28125" style="0" bestFit="1" customWidth="1"/>
    <col min="26" max="26" width="3.57421875" style="0" customWidth="1"/>
    <col min="27" max="27" width="3.7109375" style="0" customWidth="1"/>
    <col min="28" max="28" width="10.28125" style="0" bestFit="1" customWidth="1"/>
  </cols>
  <sheetData>
    <row r="1" spans="1:25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6"/>
      <c r="R1" s="56"/>
      <c r="S1" s="56"/>
      <c r="T1" s="56" t="s">
        <v>0</v>
      </c>
      <c r="U1" s="56"/>
      <c r="V1" s="56"/>
      <c r="W1" s="56"/>
      <c r="X1" s="56"/>
      <c r="Y1" s="56"/>
    </row>
    <row r="2" spans="1:25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6"/>
      <c r="U2" s="59"/>
      <c r="V2" s="56" t="s">
        <v>23</v>
      </c>
      <c r="W2" s="59"/>
      <c r="X2" s="59"/>
      <c r="Y2" s="59"/>
    </row>
    <row r="3" spans="1:25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9"/>
    </row>
    <row r="4" spans="1:34" ht="12.75">
      <c r="A4" s="1"/>
      <c r="B4" s="100" t="s">
        <v>30</v>
      </c>
      <c r="C4" s="100"/>
      <c r="D4" s="100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7" t="s">
        <v>24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27" ht="12.75">
      <c r="A5" s="1"/>
      <c r="B5" s="2" t="s">
        <v>59</v>
      </c>
      <c r="C5" s="1"/>
      <c r="D5" s="1"/>
      <c r="E5" s="2" t="s">
        <v>96</v>
      </c>
      <c r="F5" s="1"/>
      <c r="G5" s="1"/>
      <c r="H5" s="1"/>
      <c r="I5" s="2" t="s">
        <v>60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00" t="s">
        <v>63</v>
      </c>
      <c r="H6" s="100"/>
      <c r="I6" s="100"/>
      <c r="J6" s="100"/>
      <c r="K6" s="1"/>
      <c r="L6" s="1"/>
      <c r="M6" s="105" t="s">
        <v>25</v>
      </c>
      <c r="N6" s="99"/>
      <c r="O6" s="99"/>
      <c r="P6" s="99"/>
      <c r="Q6" s="99"/>
      <c r="R6" s="99"/>
      <c r="S6" s="99"/>
      <c r="T6" s="99"/>
      <c r="U6" s="99"/>
      <c r="V6" s="52"/>
      <c r="W6" s="52"/>
      <c r="X6" s="81" t="s">
        <v>114</v>
      </c>
      <c r="Y6" s="81"/>
      <c r="Z6" s="81"/>
      <c r="AA6" s="81"/>
    </row>
    <row r="7" spans="1:27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5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3"/>
      <c r="S8" s="141" t="s">
        <v>15</v>
      </c>
      <c r="T8" s="142"/>
      <c r="U8" s="142"/>
      <c r="V8" s="142"/>
      <c r="W8" s="142"/>
      <c r="X8" s="143"/>
      <c r="Y8" s="144" t="s">
        <v>17</v>
      </c>
    </row>
    <row r="9" spans="1:25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3" t="s">
        <v>19</v>
      </c>
      <c r="L9" s="49" t="s">
        <v>6</v>
      </c>
      <c r="M9" s="6"/>
      <c r="N9" s="4" t="s">
        <v>7</v>
      </c>
      <c r="O9" s="7" t="s">
        <v>8</v>
      </c>
      <c r="P9" s="6"/>
      <c r="Q9" s="4" t="s">
        <v>9</v>
      </c>
      <c r="R9" s="5" t="s">
        <v>10</v>
      </c>
      <c r="S9" s="3" t="s">
        <v>19</v>
      </c>
      <c r="T9" s="6" t="s">
        <v>6</v>
      </c>
      <c r="U9" s="4" t="s">
        <v>7</v>
      </c>
      <c r="V9" s="4" t="s">
        <v>8</v>
      </c>
      <c r="W9" s="4" t="s">
        <v>9</v>
      </c>
      <c r="X9" s="5" t="s">
        <v>10</v>
      </c>
      <c r="Y9" s="145"/>
    </row>
    <row r="10" spans="1:25" ht="12.75">
      <c r="A10" s="11" t="s">
        <v>64</v>
      </c>
      <c r="B10" s="26" t="s">
        <v>46</v>
      </c>
      <c r="C10" s="37">
        <f aca="true" t="shared" si="0" ref="C10:C18">IF(SUM(D10,E10,F10)&lt;&gt;0,SUM(D10,E10,F10),"")</f>
        <v>14</v>
      </c>
      <c r="D10" s="38">
        <f>IF(SUM(L10,T10,G10)&lt;&gt;0,SUM(L10,T10,G10),"")</f>
        <v>6</v>
      </c>
      <c r="E10" s="38">
        <f>IF(SUM(M10,U10,H10)&lt;&gt;0,SUM(M10,U10,H10),"")</f>
      </c>
      <c r="F10" s="39">
        <f aca="true" t="shared" si="1" ref="F10:F18">IF(SUM(O10,V10,I10)&lt;&gt;0,SUM(O10,V10,I10),"")</f>
        <v>8</v>
      </c>
      <c r="G10" s="21"/>
      <c r="H10" s="22"/>
      <c r="I10" s="23"/>
      <c r="J10" s="24"/>
      <c r="K10" s="54"/>
      <c r="L10" s="16">
        <v>2</v>
      </c>
      <c r="M10" s="17" t="s">
        <v>40</v>
      </c>
      <c r="N10" s="14"/>
      <c r="O10" s="18"/>
      <c r="P10" s="17"/>
      <c r="Q10" s="19"/>
      <c r="R10" s="20"/>
      <c r="S10" s="104">
        <v>1</v>
      </c>
      <c r="T10" s="17">
        <v>4</v>
      </c>
      <c r="U10" s="14"/>
      <c r="V10" s="14">
        <v>8</v>
      </c>
      <c r="W10" s="34" t="s">
        <v>12</v>
      </c>
      <c r="X10" s="20"/>
      <c r="Y10" s="50" t="s">
        <v>32</v>
      </c>
    </row>
    <row r="11" spans="1:25" ht="12.75">
      <c r="A11" s="25" t="s">
        <v>65</v>
      </c>
      <c r="B11" s="26" t="s">
        <v>39</v>
      </c>
      <c r="C11" s="13">
        <f>IF(SUM(D11,E11,F11)&lt;&gt;0,SUM(D11,E11,F11),"")</f>
        <v>8</v>
      </c>
      <c r="D11" s="14">
        <f aca="true" t="shared" si="2" ref="D11:D18">IF(SUM(L11,T11,G11)&lt;&gt;0,SUM(L11,T11,G11),"")</f>
        <v>4</v>
      </c>
      <c r="E11" s="14">
        <f>IF(SUM(N11,U11,H11)&lt;&gt;0,SUM(N11,U11,H11),"")</f>
      </c>
      <c r="F11" s="15">
        <f>IF(SUM(O11,V11,I11)&lt;&gt;0,SUM(O11,V11,I11),"")</f>
        <v>4</v>
      </c>
      <c r="G11" s="21">
        <v>2</v>
      </c>
      <c r="H11" s="22"/>
      <c r="I11" s="23"/>
      <c r="J11" s="24"/>
      <c r="K11" s="55">
        <v>1</v>
      </c>
      <c r="L11" s="29">
        <v>2</v>
      </c>
      <c r="M11" s="30"/>
      <c r="N11" s="28"/>
      <c r="O11" s="31">
        <v>4</v>
      </c>
      <c r="P11" s="30"/>
      <c r="Q11" s="32" t="s">
        <v>12</v>
      </c>
      <c r="R11" s="36"/>
      <c r="S11" s="64"/>
      <c r="T11" s="30"/>
      <c r="U11" s="28"/>
      <c r="V11" s="28"/>
      <c r="W11" s="34"/>
      <c r="X11" s="35"/>
      <c r="Y11" s="51" t="s">
        <v>32</v>
      </c>
    </row>
    <row r="12" spans="1:25" ht="12.75">
      <c r="A12" s="25" t="s">
        <v>66</v>
      </c>
      <c r="B12" s="26" t="s">
        <v>46</v>
      </c>
      <c r="C12" s="13">
        <f>IF(SUM(D12,E12,F12)&lt;&gt;0,SUM(D12,E12,F12),"")</f>
        <v>10</v>
      </c>
      <c r="D12" s="14">
        <f t="shared" si="2"/>
        <v>4</v>
      </c>
      <c r="E12" s="14">
        <f>IF(SUM(N12,U12,H12)&lt;&gt;0,SUM(N12,U12,H12),"")</f>
        <v>2</v>
      </c>
      <c r="F12" s="15">
        <f>IF(SUM(O12,V12,I12)&lt;&gt;0,SUM(O12,V12,I12),"")</f>
        <v>4</v>
      </c>
      <c r="G12" s="21">
        <v>2</v>
      </c>
      <c r="H12" s="22"/>
      <c r="I12" s="23"/>
      <c r="J12" s="24"/>
      <c r="K12" s="55">
        <v>1</v>
      </c>
      <c r="L12" s="29">
        <v>2</v>
      </c>
      <c r="M12" s="30"/>
      <c r="N12" s="28">
        <v>2</v>
      </c>
      <c r="O12" s="31">
        <v>4</v>
      </c>
      <c r="P12" s="30"/>
      <c r="Q12" s="19" t="s">
        <v>12</v>
      </c>
      <c r="R12" s="36"/>
      <c r="S12" s="64"/>
      <c r="T12" s="30"/>
      <c r="U12" s="28"/>
      <c r="V12" s="28"/>
      <c r="W12" s="32"/>
      <c r="X12" s="33"/>
      <c r="Y12" s="51" t="s">
        <v>67</v>
      </c>
    </row>
    <row r="13" spans="1:25" ht="24">
      <c r="A13" s="25" t="s">
        <v>68</v>
      </c>
      <c r="B13" s="12" t="s">
        <v>36</v>
      </c>
      <c r="C13" s="13">
        <f t="shared" si="0"/>
        <v>30</v>
      </c>
      <c r="D13" s="14">
        <f t="shared" si="2"/>
        <v>16</v>
      </c>
      <c r="E13" s="14">
        <f aca="true" t="shared" si="3" ref="E13:E19">IF(SUM(N13,U13,H13)&lt;&gt;0,SUM(N13,U13,H13),"")</f>
        <v>8</v>
      </c>
      <c r="F13" s="15">
        <f t="shared" si="1"/>
        <v>6</v>
      </c>
      <c r="G13" s="21">
        <v>2</v>
      </c>
      <c r="H13" s="22"/>
      <c r="I13" s="23"/>
      <c r="J13" s="24"/>
      <c r="K13" s="55"/>
      <c r="L13" s="29">
        <v>4</v>
      </c>
      <c r="M13" s="30"/>
      <c r="N13" s="28">
        <v>4</v>
      </c>
      <c r="O13" s="31"/>
      <c r="P13" s="30"/>
      <c r="Q13" s="19" t="s">
        <v>12</v>
      </c>
      <c r="R13" s="32"/>
      <c r="S13" s="64">
        <v>1</v>
      </c>
      <c r="T13" s="30">
        <v>10</v>
      </c>
      <c r="U13" s="28">
        <v>4</v>
      </c>
      <c r="V13" s="28">
        <v>6</v>
      </c>
      <c r="W13" s="34"/>
      <c r="X13" s="20" t="s">
        <v>13</v>
      </c>
      <c r="Y13" s="102" t="s">
        <v>98</v>
      </c>
    </row>
    <row r="14" spans="1:25" ht="12.75">
      <c r="A14" s="25" t="s">
        <v>69</v>
      </c>
      <c r="B14" s="26" t="s">
        <v>38</v>
      </c>
      <c r="C14" s="13">
        <f>IF(SUM(D14,E14,F14)&lt;&gt;0,SUM(D14,E14,F14),"")</f>
        <v>18</v>
      </c>
      <c r="D14" s="14">
        <f t="shared" si="2"/>
        <v>6</v>
      </c>
      <c r="E14" s="14">
        <f t="shared" si="3"/>
        <v>6</v>
      </c>
      <c r="F14" s="15">
        <f>IF(SUM(O14,V14,I14)&lt;&gt;0,SUM(O14,V14,I14),"")</f>
        <v>6</v>
      </c>
      <c r="G14" s="21"/>
      <c r="H14" s="22"/>
      <c r="I14" s="23"/>
      <c r="J14" s="24"/>
      <c r="K14" s="55"/>
      <c r="L14" s="29">
        <v>2</v>
      </c>
      <c r="M14" s="30" t="s">
        <v>40</v>
      </c>
      <c r="N14" s="28"/>
      <c r="O14" s="31"/>
      <c r="P14" s="30"/>
      <c r="Q14" s="19"/>
      <c r="R14" s="53"/>
      <c r="S14" s="64">
        <v>1</v>
      </c>
      <c r="T14" s="30">
        <v>4</v>
      </c>
      <c r="U14" s="28">
        <v>6</v>
      </c>
      <c r="V14" s="28">
        <v>6</v>
      </c>
      <c r="W14" s="34"/>
      <c r="X14" s="36" t="s">
        <v>13</v>
      </c>
      <c r="Y14" s="102" t="s">
        <v>16</v>
      </c>
    </row>
    <row r="15" spans="1:25" ht="24">
      <c r="A15" s="25" t="s">
        <v>70</v>
      </c>
      <c r="B15" s="26" t="s">
        <v>38</v>
      </c>
      <c r="C15" s="13">
        <f t="shared" si="0"/>
        <v>18</v>
      </c>
      <c r="D15" s="14">
        <f t="shared" si="2"/>
        <v>6</v>
      </c>
      <c r="E15" s="14">
        <f t="shared" si="3"/>
      </c>
      <c r="F15" s="15">
        <f t="shared" si="1"/>
        <v>12</v>
      </c>
      <c r="G15" s="21">
        <v>2</v>
      </c>
      <c r="H15" s="22"/>
      <c r="I15" s="23"/>
      <c r="J15" s="24"/>
      <c r="K15" s="55" t="s">
        <v>56</v>
      </c>
      <c r="L15" s="29">
        <v>4</v>
      </c>
      <c r="M15" s="30"/>
      <c r="N15" s="28"/>
      <c r="O15" s="31">
        <v>12</v>
      </c>
      <c r="P15" s="30"/>
      <c r="Q15" s="32" t="s">
        <v>71</v>
      </c>
      <c r="R15" s="36"/>
      <c r="S15" s="64"/>
      <c r="T15" s="30"/>
      <c r="U15" s="28"/>
      <c r="V15" s="28"/>
      <c r="W15" s="34"/>
      <c r="X15" s="36"/>
      <c r="Y15" s="102" t="s">
        <v>16</v>
      </c>
    </row>
    <row r="16" spans="1:25" s="45" customFormat="1" ht="24">
      <c r="A16" s="101" t="s">
        <v>72</v>
      </c>
      <c r="B16" s="12" t="s">
        <v>36</v>
      </c>
      <c r="C16" s="13">
        <f t="shared" si="0"/>
        <v>34</v>
      </c>
      <c r="D16" s="14">
        <f t="shared" si="2"/>
        <v>14</v>
      </c>
      <c r="E16" s="14">
        <f t="shared" si="3"/>
        <v>10</v>
      </c>
      <c r="F16" s="15">
        <f t="shared" si="1"/>
        <v>10</v>
      </c>
      <c r="G16" s="21">
        <v>2</v>
      </c>
      <c r="H16" s="22"/>
      <c r="I16" s="23"/>
      <c r="J16" s="24"/>
      <c r="K16" s="55"/>
      <c r="L16" s="29">
        <v>6</v>
      </c>
      <c r="M16" s="30"/>
      <c r="N16" s="28">
        <v>10</v>
      </c>
      <c r="O16" s="31"/>
      <c r="P16" s="30"/>
      <c r="Q16" s="32" t="s">
        <v>12</v>
      </c>
      <c r="R16" s="33"/>
      <c r="S16" s="64" t="s">
        <v>48</v>
      </c>
      <c r="T16" s="30">
        <v>6</v>
      </c>
      <c r="U16" s="28"/>
      <c r="V16" s="28">
        <v>10</v>
      </c>
      <c r="W16" s="44" t="s">
        <v>48</v>
      </c>
      <c r="X16" s="36" t="s">
        <v>13</v>
      </c>
      <c r="Y16" s="102" t="s">
        <v>16</v>
      </c>
    </row>
    <row r="17" spans="1:25" ht="24">
      <c r="A17" s="101" t="s">
        <v>73</v>
      </c>
      <c r="B17" s="12" t="s">
        <v>74</v>
      </c>
      <c r="C17" s="13">
        <f>IF(SUM(D17,E17,F17)&lt;&gt;0,SUM(D17,E17,F17),"")</f>
        <v>26</v>
      </c>
      <c r="D17" s="14">
        <f>IF(SUM(L17,T17,G17)&lt;&gt;0,SUM(L17,T17,G17),"")</f>
        <v>10</v>
      </c>
      <c r="E17" s="14">
        <f t="shared" si="3"/>
        <v>8</v>
      </c>
      <c r="F17" s="15">
        <f>IF(SUM(O17,V17,I17)&lt;&gt;0,SUM(O17,V17,I17),"")</f>
        <v>8</v>
      </c>
      <c r="G17" s="21"/>
      <c r="H17" s="22"/>
      <c r="I17" s="23"/>
      <c r="J17" s="24"/>
      <c r="K17" s="55"/>
      <c r="L17" s="29">
        <v>2</v>
      </c>
      <c r="M17" s="30" t="s">
        <v>40</v>
      </c>
      <c r="N17" s="28"/>
      <c r="O17" s="31"/>
      <c r="P17" s="30"/>
      <c r="Q17" s="32"/>
      <c r="R17" s="36"/>
      <c r="S17" s="64"/>
      <c r="T17" s="30">
        <v>8</v>
      </c>
      <c r="U17" s="28">
        <v>8</v>
      </c>
      <c r="V17" s="28">
        <v>8</v>
      </c>
      <c r="W17" s="32" t="s">
        <v>12</v>
      </c>
      <c r="X17" s="33"/>
      <c r="Y17" s="102" t="s">
        <v>16</v>
      </c>
    </row>
    <row r="18" spans="1:25" ht="24">
      <c r="A18" s="101" t="s">
        <v>75</v>
      </c>
      <c r="B18" s="12" t="s">
        <v>36</v>
      </c>
      <c r="C18" s="13">
        <f t="shared" si="0"/>
        <v>30</v>
      </c>
      <c r="D18" s="14">
        <f t="shared" si="2"/>
        <v>10</v>
      </c>
      <c r="E18" s="14">
        <f t="shared" si="3"/>
        <v>12</v>
      </c>
      <c r="F18" s="15">
        <f t="shared" si="1"/>
        <v>8</v>
      </c>
      <c r="G18" s="40">
        <v>2</v>
      </c>
      <c r="H18" s="41"/>
      <c r="I18" s="42"/>
      <c r="J18" s="43"/>
      <c r="K18" s="55" t="s">
        <v>48</v>
      </c>
      <c r="L18" s="29">
        <v>8</v>
      </c>
      <c r="M18" s="30"/>
      <c r="N18" s="28">
        <v>12</v>
      </c>
      <c r="O18" s="31">
        <v>8</v>
      </c>
      <c r="P18" s="30"/>
      <c r="Q18" s="32" t="s">
        <v>48</v>
      </c>
      <c r="R18" s="36" t="s">
        <v>13</v>
      </c>
      <c r="S18" s="64"/>
      <c r="T18" s="30"/>
      <c r="U18" s="28"/>
      <c r="V18" s="28"/>
      <c r="W18" s="28"/>
      <c r="X18" s="36"/>
      <c r="Y18" s="102" t="s">
        <v>16</v>
      </c>
    </row>
    <row r="19" spans="1:25" ht="13.5" thickBot="1">
      <c r="A19" s="82" t="s">
        <v>76</v>
      </c>
      <c r="B19" s="83" t="s">
        <v>42</v>
      </c>
      <c r="C19" s="84">
        <f>IF(SUM(D19,E19,F19)&lt;&gt;0,SUM(D19,E19,F19),"")</f>
      </c>
      <c r="D19" s="85">
        <f>IF(SUM(L19,T19,G19)&lt;&gt;0,SUM(L19,T19,G19),"")</f>
      </c>
      <c r="E19" s="85">
        <f t="shared" si="3"/>
      </c>
      <c r="F19" s="86">
        <f>IF(SUM(O19,V19,I19)&lt;&gt;0,SUM(O19,V19,I19),"")</f>
      </c>
      <c r="G19" s="87"/>
      <c r="H19" s="88"/>
      <c r="I19" s="89"/>
      <c r="J19" s="90"/>
      <c r="K19" s="84"/>
      <c r="L19" s="91"/>
      <c r="M19" s="92"/>
      <c r="N19" s="85"/>
      <c r="O19" s="93"/>
      <c r="P19" s="92"/>
      <c r="Q19" s="94"/>
      <c r="R19" s="95"/>
      <c r="S19" s="96"/>
      <c r="T19" s="92"/>
      <c r="U19" s="85"/>
      <c r="V19" s="85"/>
      <c r="W19" s="97" t="s">
        <v>12</v>
      </c>
      <c r="X19" s="95"/>
      <c r="Y19" s="103" t="s">
        <v>16</v>
      </c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5" ht="12.75">
      <c r="A21" s="60" t="s">
        <v>26</v>
      </c>
      <c r="B21" s="56"/>
      <c r="C21" s="56"/>
      <c r="D21" s="56"/>
      <c r="E21" s="59" t="s">
        <v>81</v>
      </c>
      <c r="F21" s="59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60" t="s">
        <v>14</v>
      </c>
      <c r="R21" s="56"/>
      <c r="S21" s="56"/>
      <c r="T21" s="56"/>
      <c r="U21" s="56"/>
      <c r="V21" s="56"/>
      <c r="W21" s="56"/>
      <c r="X21" s="56"/>
      <c r="Y21" s="1"/>
    </row>
  </sheetData>
  <sheetProtection/>
  <mergeCells count="7">
    <mergeCell ref="Y8:Y9"/>
    <mergeCell ref="A8:A9"/>
    <mergeCell ref="B8:B9"/>
    <mergeCell ref="C8:F8"/>
    <mergeCell ref="G8:J8"/>
    <mergeCell ref="K8:R8"/>
    <mergeCell ref="S8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37.42187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6.7109375" style="0" customWidth="1"/>
    <col min="12" max="12" width="3.28125" style="0" bestFit="1" customWidth="1"/>
    <col min="13" max="13" width="1.8515625" style="0" bestFit="1" customWidth="1"/>
    <col min="14" max="14" width="3.28125" style="0" bestFit="1" customWidth="1"/>
    <col min="15" max="15" width="3.421875" style="0" customWidth="1"/>
    <col min="16" max="16" width="1.8515625" style="0" bestFit="1" customWidth="1"/>
    <col min="17" max="17" width="6.140625" style="0" customWidth="1"/>
    <col min="18" max="18" width="3.8515625" style="0" bestFit="1" customWidth="1"/>
    <col min="19" max="19" width="7.00390625" style="0" customWidth="1"/>
    <col min="20" max="21" width="3.28125" style="0" bestFit="1" customWidth="1"/>
    <col min="22" max="22" width="3.140625" style="0" bestFit="1" customWidth="1"/>
    <col min="23" max="23" width="6.140625" style="0" customWidth="1"/>
    <col min="24" max="24" width="3.8515625" style="0" bestFit="1" customWidth="1"/>
    <col min="25" max="25" width="10.28125" style="0" bestFit="1" customWidth="1"/>
    <col min="26" max="26" width="3.57421875" style="0" customWidth="1"/>
    <col min="27" max="27" width="3.7109375" style="0" customWidth="1"/>
    <col min="28" max="28" width="10.28125" style="0" bestFit="1" customWidth="1"/>
  </cols>
  <sheetData>
    <row r="1" spans="1:25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6"/>
      <c r="R1" s="56"/>
      <c r="S1" s="56"/>
      <c r="T1" s="146" t="s">
        <v>0</v>
      </c>
      <c r="U1" s="146"/>
      <c r="V1" s="146"/>
      <c r="W1" s="146"/>
      <c r="X1" s="56"/>
      <c r="Y1" s="56"/>
    </row>
    <row r="2" spans="1:25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6"/>
      <c r="U2" s="59"/>
      <c r="V2" s="56" t="s">
        <v>23</v>
      </c>
      <c r="W2" s="59"/>
      <c r="X2" s="59"/>
      <c r="Y2" s="59"/>
    </row>
    <row r="3" spans="1:25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9"/>
    </row>
    <row r="4" spans="1:34" ht="12.75">
      <c r="A4" s="1"/>
      <c r="B4" s="100" t="s">
        <v>30</v>
      </c>
      <c r="C4" s="100"/>
      <c r="D4" s="100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7" t="s">
        <v>24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27" ht="12.75">
      <c r="A5" s="1"/>
      <c r="B5" s="2" t="s">
        <v>59</v>
      </c>
      <c r="C5" s="147"/>
      <c r="D5" s="147"/>
      <c r="E5" s="2" t="s">
        <v>97</v>
      </c>
      <c r="F5" s="1"/>
      <c r="G5" s="1"/>
      <c r="H5" s="1"/>
      <c r="I5" s="2" t="s">
        <v>61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00" t="s">
        <v>63</v>
      </c>
      <c r="H6" s="100"/>
      <c r="I6" s="100"/>
      <c r="J6" s="100"/>
      <c r="K6" s="1"/>
      <c r="L6" s="1"/>
      <c r="M6" s="148" t="s">
        <v>25</v>
      </c>
      <c r="N6" s="148"/>
      <c r="O6" s="148"/>
      <c r="P6" s="148"/>
      <c r="Q6" s="148"/>
      <c r="R6" s="148"/>
      <c r="S6" s="148"/>
      <c r="T6" s="148"/>
      <c r="U6" s="148"/>
      <c r="V6" s="52"/>
      <c r="W6" s="52"/>
      <c r="X6" s="81" t="s">
        <v>114</v>
      </c>
      <c r="Y6" s="81"/>
      <c r="Z6" s="81"/>
      <c r="AA6" s="81"/>
    </row>
    <row r="7" spans="1:27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5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3"/>
      <c r="S8" s="141" t="s">
        <v>15</v>
      </c>
      <c r="T8" s="142"/>
      <c r="U8" s="142"/>
      <c r="V8" s="142"/>
      <c r="W8" s="142"/>
      <c r="X8" s="143"/>
      <c r="Y8" s="144" t="s">
        <v>17</v>
      </c>
    </row>
    <row r="9" spans="1:25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3" t="s">
        <v>19</v>
      </c>
      <c r="L9" s="49" t="s">
        <v>6</v>
      </c>
      <c r="M9" s="6"/>
      <c r="N9" s="4" t="s">
        <v>7</v>
      </c>
      <c r="O9" s="7" t="s">
        <v>8</v>
      </c>
      <c r="P9" s="6"/>
      <c r="Q9" s="4" t="s">
        <v>9</v>
      </c>
      <c r="R9" s="5" t="s">
        <v>10</v>
      </c>
      <c r="S9" s="3" t="s">
        <v>19</v>
      </c>
      <c r="T9" s="6" t="s">
        <v>6</v>
      </c>
      <c r="U9" s="4" t="s">
        <v>7</v>
      </c>
      <c r="V9" s="4" t="s">
        <v>8</v>
      </c>
      <c r="W9" s="4" t="s">
        <v>9</v>
      </c>
      <c r="X9" s="5" t="s">
        <v>10</v>
      </c>
      <c r="Y9" s="145"/>
    </row>
    <row r="10" spans="1:25" ht="12.75">
      <c r="A10" s="11" t="s">
        <v>64</v>
      </c>
      <c r="B10" s="26" t="s">
        <v>46</v>
      </c>
      <c r="C10" s="37">
        <f aca="true" t="shared" si="0" ref="C10:C18">IF(SUM(D10,E10,F10)&lt;&gt;0,SUM(D10,E10,F10),"")</f>
        <v>14</v>
      </c>
      <c r="D10" s="38">
        <f>IF(SUM(L10,T10,G10)&lt;&gt;0,SUM(L10,T10,G10),"")</f>
        <v>6</v>
      </c>
      <c r="E10" s="38">
        <f>IF(SUM(M10,U10,H10)&lt;&gt;0,SUM(M10,U10,H10),"")</f>
      </c>
      <c r="F10" s="39">
        <f aca="true" t="shared" si="1" ref="F10:F18">IF(SUM(O10,V10,I10)&lt;&gt;0,SUM(O10,V10,I10),"")</f>
        <v>8</v>
      </c>
      <c r="G10" s="21"/>
      <c r="H10" s="22"/>
      <c r="I10" s="23"/>
      <c r="J10" s="24"/>
      <c r="K10" s="54"/>
      <c r="L10" s="16">
        <v>2</v>
      </c>
      <c r="M10" s="17" t="s">
        <v>40</v>
      </c>
      <c r="N10" s="14"/>
      <c r="O10" s="18"/>
      <c r="P10" s="17"/>
      <c r="Q10" s="19"/>
      <c r="R10" s="20"/>
      <c r="S10" s="104">
        <v>1</v>
      </c>
      <c r="T10" s="17">
        <v>4</v>
      </c>
      <c r="U10" s="14"/>
      <c r="V10" s="14">
        <v>8</v>
      </c>
      <c r="W10" s="34" t="s">
        <v>12</v>
      </c>
      <c r="X10" s="20"/>
      <c r="Y10" s="50" t="s">
        <v>32</v>
      </c>
    </row>
    <row r="11" spans="1:25" ht="12.75">
      <c r="A11" s="25" t="s">
        <v>65</v>
      </c>
      <c r="B11" s="26" t="s">
        <v>39</v>
      </c>
      <c r="C11" s="13">
        <f>IF(SUM(D11,E11,F11)&lt;&gt;0,SUM(D11,E11,F11),"")</f>
        <v>8</v>
      </c>
      <c r="D11" s="14">
        <f aca="true" t="shared" si="2" ref="D11:D18">IF(SUM(L11,T11,G11)&lt;&gt;0,SUM(L11,T11,G11),"")</f>
        <v>4</v>
      </c>
      <c r="E11" s="14">
        <f>IF(SUM(N11,U11,H11)&lt;&gt;0,SUM(N11,U11,H11),"")</f>
      </c>
      <c r="F11" s="15">
        <f>IF(SUM(O11,V11,I11)&lt;&gt;0,SUM(O11,V11,I11),"")</f>
        <v>4</v>
      </c>
      <c r="G11" s="21">
        <v>2</v>
      </c>
      <c r="H11" s="22"/>
      <c r="I11" s="23"/>
      <c r="J11" s="24"/>
      <c r="K11" s="55">
        <v>1</v>
      </c>
      <c r="L11" s="29">
        <v>2</v>
      </c>
      <c r="M11" s="30"/>
      <c r="N11" s="28"/>
      <c r="O11" s="31">
        <v>4</v>
      </c>
      <c r="P11" s="30"/>
      <c r="Q11" s="32" t="s">
        <v>12</v>
      </c>
      <c r="R11" s="36"/>
      <c r="S11" s="64"/>
      <c r="T11" s="30"/>
      <c r="U11" s="28"/>
      <c r="V11" s="28"/>
      <c r="W11" s="34"/>
      <c r="X11" s="35"/>
      <c r="Y11" s="51" t="s">
        <v>32</v>
      </c>
    </row>
    <row r="12" spans="1:25" ht="12.75">
      <c r="A12" s="25" t="s">
        <v>66</v>
      </c>
      <c r="B12" s="26" t="s">
        <v>46</v>
      </c>
      <c r="C12" s="13">
        <f>IF(SUM(D12,E12,F12)&lt;&gt;0,SUM(D12,E12,F12),"")</f>
        <v>10</v>
      </c>
      <c r="D12" s="14">
        <f t="shared" si="2"/>
        <v>4</v>
      </c>
      <c r="E12" s="14">
        <f>IF(SUM(N12,U12,H12)&lt;&gt;0,SUM(N12,U12,H12),"")</f>
        <v>2</v>
      </c>
      <c r="F12" s="15">
        <f>IF(SUM(O12,V12,I12)&lt;&gt;0,SUM(O12,V12,I12),"")</f>
        <v>4</v>
      </c>
      <c r="G12" s="21">
        <v>2</v>
      </c>
      <c r="H12" s="22"/>
      <c r="I12" s="23"/>
      <c r="J12" s="24"/>
      <c r="K12" s="55">
        <v>1</v>
      </c>
      <c r="L12" s="29">
        <v>2</v>
      </c>
      <c r="M12" s="30"/>
      <c r="N12" s="28">
        <v>2</v>
      </c>
      <c r="O12" s="31">
        <v>4</v>
      </c>
      <c r="P12" s="30"/>
      <c r="Q12" s="19" t="s">
        <v>12</v>
      </c>
      <c r="R12" s="36"/>
      <c r="S12" s="64"/>
      <c r="T12" s="30"/>
      <c r="U12" s="28"/>
      <c r="V12" s="28"/>
      <c r="W12" s="32"/>
      <c r="X12" s="33"/>
      <c r="Y12" s="51" t="s">
        <v>67</v>
      </c>
    </row>
    <row r="13" spans="1:25" ht="24">
      <c r="A13" s="25" t="s">
        <v>68</v>
      </c>
      <c r="B13" s="12" t="s">
        <v>36</v>
      </c>
      <c r="C13" s="13">
        <f t="shared" si="0"/>
        <v>30</v>
      </c>
      <c r="D13" s="14">
        <f t="shared" si="2"/>
        <v>16</v>
      </c>
      <c r="E13" s="14">
        <f aca="true" t="shared" si="3" ref="E13:E19">IF(SUM(N13,U13,H13)&lt;&gt;0,SUM(N13,U13,H13),"")</f>
        <v>8</v>
      </c>
      <c r="F13" s="15">
        <f t="shared" si="1"/>
        <v>6</v>
      </c>
      <c r="G13" s="21">
        <v>2</v>
      </c>
      <c r="H13" s="22"/>
      <c r="I13" s="23"/>
      <c r="J13" s="24"/>
      <c r="K13" s="55"/>
      <c r="L13" s="29">
        <v>4</v>
      </c>
      <c r="M13" s="30"/>
      <c r="N13" s="28">
        <v>4</v>
      </c>
      <c r="O13" s="31"/>
      <c r="P13" s="30"/>
      <c r="Q13" s="19" t="s">
        <v>12</v>
      </c>
      <c r="R13" s="32"/>
      <c r="S13" s="64">
        <v>1</v>
      </c>
      <c r="T13" s="30">
        <v>10</v>
      </c>
      <c r="U13" s="28">
        <v>4</v>
      </c>
      <c r="V13" s="28">
        <v>6</v>
      </c>
      <c r="W13" s="34"/>
      <c r="X13" s="20" t="s">
        <v>13</v>
      </c>
      <c r="Y13" s="102" t="s">
        <v>98</v>
      </c>
    </row>
    <row r="14" spans="1:25" ht="12.75">
      <c r="A14" s="25" t="s">
        <v>69</v>
      </c>
      <c r="B14" s="26" t="s">
        <v>38</v>
      </c>
      <c r="C14" s="13">
        <f>IF(SUM(D14,E14,F14)&lt;&gt;0,SUM(D14,E14,F14),"")</f>
        <v>18</v>
      </c>
      <c r="D14" s="14">
        <f t="shared" si="2"/>
        <v>6</v>
      </c>
      <c r="E14" s="14">
        <f t="shared" si="3"/>
        <v>6</v>
      </c>
      <c r="F14" s="15">
        <f>IF(SUM(O14,V14,I14)&lt;&gt;0,SUM(O14,V14,I14),"")</f>
        <v>6</v>
      </c>
      <c r="G14" s="21"/>
      <c r="H14" s="22"/>
      <c r="I14" s="23"/>
      <c r="J14" s="24"/>
      <c r="K14" s="55"/>
      <c r="L14" s="29">
        <v>2</v>
      </c>
      <c r="M14" s="30" t="s">
        <v>40</v>
      </c>
      <c r="N14" s="28"/>
      <c r="O14" s="31"/>
      <c r="P14" s="30"/>
      <c r="Q14" s="19"/>
      <c r="R14" s="53"/>
      <c r="S14" s="64">
        <v>1</v>
      </c>
      <c r="T14" s="30">
        <v>4</v>
      </c>
      <c r="U14" s="28">
        <v>6</v>
      </c>
      <c r="V14" s="28">
        <v>6</v>
      </c>
      <c r="W14" s="34"/>
      <c r="X14" s="36" t="s">
        <v>13</v>
      </c>
      <c r="Y14" s="102" t="s">
        <v>16</v>
      </c>
    </row>
    <row r="15" spans="1:25" ht="24">
      <c r="A15" s="25" t="s">
        <v>70</v>
      </c>
      <c r="B15" s="26" t="s">
        <v>38</v>
      </c>
      <c r="C15" s="13">
        <f t="shared" si="0"/>
        <v>18</v>
      </c>
      <c r="D15" s="14">
        <f t="shared" si="2"/>
        <v>6</v>
      </c>
      <c r="E15" s="14">
        <f t="shared" si="3"/>
      </c>
      <c r="F15" s="15">
        <f t="shared" si="1"/>
        <v>12</v>
      </c>
      <c r="G15" s="21">
        <v>2</v>
      </c>
      <c r="H15" s="22"/>
      <c r="I15" s="23"/>
      <c r="J15" s="24"/>
      <c r="K15" s="55" t="s">
        <v>56</v>
      </c>
      <c r="L15" s="29">
        <v>4</v>
      </c>
      <c r="M15" s="30"/>
      <c r="N15" s="28"/>
      <c r="O15" s="31">
        <v>12</v>
      </c>
      <c r="P15" s="30"/>
      <c r="Q15" s="32" t="s">
        <v>71</v>
      </c>
      <c r="R15" s="36"/>
      <c r="S15" s="64"/>
      <c r="T15" s="30"/>
      <c r="U15" s="28"/>
      <c r="V15" s="28"/>
      <c r="W15" s="34"/>
      <c r="X15" s="36"/>
      <c r="Y15" s="102" t="s">
        <v>16</v>
      </c>
    </row>
    <row r="16" spans="1:25" s="45" customFormat="1" ht="36">
      <c r="A16" s="101" t="s">
        <v>77</v>
      </c>
      <c r="B16" s="12" t="s">
        <v>36</v>
      </c>
      <c r="C16" s="13">
        <f t="shared" si="0"/>
        <v>34</v>
      </c>
      <c r="D16" s="14">
        <f t="shared" si="2"/>
        <v>14</v>
      </c>
      <c r="E16" s="14">
        <f t="shared" si="3"/>
        <v>10</v>
      </c>
      <c r="F16" s="15">
        <f t="shared" si="1"/>
        <v>10</v>
      </c>
      <c r="G16" s="21">
        <v>2</v>
      </c>
      <c r="H16" s="22"/>
      <c r="I16" s="23"/>
      <c r="J16" s="24"/>
      <c r="K16" s="55"/>
      <c r="L16" s="29">
        <v>6</v>
      </c>
      <c r="M16" s="30"/>
      <c r="N16" s="28">
        <v>10</v>
      </c>
      <c r="O16" s="31"/>
      <c r="P16" s="30"/>
      <c r="Q16" s="32" t="s">
        <v>12</v>
      </c>
      <c r="R16" s="33"/>
      <c r="S16" s="64" t="s">
        <v>48</v>
      </c>
      <c r="T16" s="30">
        <v>6</v>
      </c>
      <c r="U16" s="28"/>
      <c r="V16" s="28">
        <v>10</v>
      </c>
      <c r="W16" s="44" t="s">
        <v>48</v>
      </c>
      <c r="X16" s="36" t="s">
        <v>13</v>
      </c>
      <c r="Y16" s="102" t="s">
        <v>16</v>
      </c>
    </row>
    <row r="17" spans="1:25" ht="24">
      <c r="A17" s="101" t="s">
        <v>78</v>
      </c>
      <c r="B17" s="12" t="s">
        <v>74</v>
      </c>
      <c r="C17" s="13">
        <f>IF(SUM(D17,E17,F17)&lt;&gt;0,SUM(D17,E17,F17),"")</f>
        <v>26</v>
      </c>
      <c r="D17" s="14">
        <f>IF(SUM(L17,T17,G17)&lt;&gt;0,SUM(L17,T17,G17),"")</f>
        <v>10</v>
      </c>
      <c r="E17" s="14">
        <f t="shared" si="3"/>
        <v>8</v>
      </c>
      <c r="F17" s="15">
        <f>IF(SUM(O17,V17,I17)&lt;&gt;0,SUM(O17,V17,I17),"")</f>
        <v>8</v>
      </c>
      <c r="G17" s="21"/>
      <c r="H17" s="22"/>
      <c r="I17" s="23"/>
      <c r="J17" s="24"/>
      <c r="K17" s="55"/>
      <c r="L17" s="29">
        <v>2</v>
      </c>
      <c r="M17" s="30" t="s">
        <v>40</v>
      </c>
      <c r="N17" s="28"/>
      <c r="O17" s="31"/>
      <c r="P17" s="30"/>
      <c r="Q17" s="32"/>
      <c r="R17" s="36"/>
      <c r="S17" s="64"/>
      <c r="T17" s="30">
        <v>8</v>
      </c>
      <c r="U17" s="28">
        <v>8</v>
      </c>
      <c r="V17" s="28">
        <v>8</v>
      </c>
      <c r="W17" s="32" t="s">
        <v>12</v>
      </c>
      <c r="X17" s="33"/>
      <c r="Y17" s="102" t="s">
        <v>16</v>
      </c>
    </row>
    <row r="18" spans="1:25" ht="24">
      <c r="A18" s="101" t="s">
        <v>79</v>
      </c>
      <c r="B18" s="12" t="s">
        <v>36</v>
      </c>
      <c r="C18" s="13">
        <f t="shared" si="0"/>
        <v>22</v>
      </c>
      <c r="D18" s="14">
        <f t="shared" si="2"/>
        <v>10</v>
      </c>
      <c r="E18" s="14">
        <f t="shared" si="3"/>
        <v>12</v>
      </c>
      <c r="F18" s="15">
        <f t="shared" si="1"/>
      </c>
      <c r="G18" s="40">
        <v>2</v>
      </c>
      <c r="H18" s="41"/>
      <c r="I18" s="42"/>
      <c r="J18" s="43"/>
      <c r="K18" s="55" t="s">
        <v>48</v>
      </c>
      <c r="L18" s="29">
        <v>8</v>
      </c>
      <c r="M18" s="30"/>
      <c r="N18" s="28">
        <v>12</v>
      </c>
      <c r="O18" s="31"/>
      <c r="P18" s="30"/>
      <c r="Q18" s="32" t="s">
        <v>48</v>
      </c>
      <c r="R18" s="36" t="s">
        <v>13</v>
      </c>
      <c r="S18" s="64"/>
      <c r="T18" s="30"/>
      <c r="U18" s="28"/>
      <c r="V18" s="28"/>
      <c r="W18" s="28"/>
      <c r="X18" s="36"/>
      <c r="Y18" s="102" t="s">
        <v>16</v>
      </c>
    </row>
    <row r="19" spans="1:25" ht="13.5" thickBot="1">
      <c r="A19" s="82" t="s">
        <v>76</v>
      </c>
      <c r="B19" s="83" t="s">
        <v>42</v>
      </c>
      <c r="C19" s="84">
        <f>IF(SUM(D19,E19,F19)&lt;&gt;0,SUM(D19,E19,F19),"")</f>
      </c>
      <c r="D19" s="85">
        <f>IF(SUM(L19,T19,G19)&lt;&gt;0,SUM(L19,T19,G19),"")</f>
      </c>
      <c r="E19" s="85">
        <f t="shared" si="3"/>
      </c>
      <c r="F19" s="86">
        <f>IF(SUM(O19,V19,I19)&lt;&gt;0,SUM(O19,V19,I19),"")</f>
      </c>
      <c r="G19" s="87"/>
      <c r="H19" s="88"/>
      <c r="I19" s="89"/>
      <c r="J19" s="90"/>
      <c r="K19" s="84"/>
      <c r="L19" s="91"/>
      <c r="M19" s="92"/>
      <c r="N19" s="85"/>
      <c r="O19" s="93"/>
      <c r="P19" s="92"/>
      <c r="Q19" s="94"/>
      <c r="R19" s="95"/>
      <c r="S19" s="96"/>
      <c r="T19" s="92"/>
      <c r="U19" s="85"/>
      <c r="V19" s="85"/>
      <c r="W19" s="97" t="s">
        <v>12</v>
      </c>
      <c r="X19" s="95"/>
      <c r="Y19" s="103" t="s">
        <v>16</v>
      </c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5" ht="12.75">
      <c r="A21" s="60" t="s">
        <v>26</v>
      </c>
      <c r="B21" s="56"/>
      <c r="C21" s="56"/>
      <c r="D21" s="56"/>
      <c r="E21" s="59" t="s">
        <v>81</v>
      </c>
      <c r="F21" s="59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60" t="s">
        <v>14</v>
      </c>
      <c r="R21" s="56"/>
      <c r="S21" s="56"/>
      <c r="T21" s="56"/>
      <c r="U21" s="56"/>
      <c r="V21" s="56"/>
      <c r="W21" s="56"/>
      <c r="X21" s="56"/>
      <c r="Y21" s="1"/>
    </row>
  </sheetData>
  <sheetProtection/>
  <mergeCells count="10">
    <mergeCell ref="Y8:Y9"/>
    <mergeCell ref="T1:W1"/>
    <mergeCell ref="C5:D5"/>
    <mergeCell ref="M6:U6"/>
    <mergeCell ref="A8:A9"/>
    <mergeCell ref="B8:B9"/>
    <mergeCell ref="C8:F8"/>
    <mergeCell ref="G8:J8"/>
    <mergeCell ref="K8:R8"/>
    <mergeCell ref="S8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zoomScalePageLayoutView="0" workbookViewId="0" topLeftCell="A1">
      <selection activeCell="W20" sqref="W20"/>
    </sheetView>
  </sheetViews>
  <sheetFormatPr defaultColWidth="9.140625" defaultRowHeight="12.75"/>
  <cols>
    <col min="1" max="1" width="37.42187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6.7109375" style="0" customWidth="1"/>
    <col min="12" max="12" width="3.28125" style="0" bestFit="1" customWidth="1"/>
    <col min="13" max="13" width="1.8515625" style="0" bestFit="1" customWidth="1"/>
    <col min="14" max="14" width="3.28125" style="0" bestFit="1" customWidth="1"/>
    <col min="15" max="15" width="3.421875" style="0" customWidth="1"/>
    <col min="16" max="16" width="1.8515625" style="0" bestFit="1" customWidth="1"/>
    <col min="17" max="17" width="6.140625" style="0" customWidth="1"/>
    <col min="18" max="18" width="3.8515625" style="0" bestFit="1" customWidth="1"/>
    <col min="19" max="19" width="7.00390625" style="0" customWidth="1"/>
    <col min="20" max="21" width="3.28125" style="0" bestFit="1" customWidth="1"/>
    <col min="22" max="22" width="3.140625" style="0" bestFit="1" customWidth="1"/>
    <col min="23" max="23" width="6.140625" style="0" customWidth="1"/>
    <col min="24" max="24" width="3.8515625" style="0" bestFit="1" customWidth="1"/>
    <col min="25" max="25" width="10.28125" style="0" bestFit="1" customWidth="1"/>
    <col min="26" max="26" width="3.57421875" style="0" customWidth="1"/>
    <col min="27" max="27" width="3.7109375" style="0" customWidth="1"/>
    <col min="28" max="28" width="10.28125" style="0" bestFit="1" customWidth="1"/>
  </cols>
  <sheetData>
    <row r="1" spans="1:25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6"/>
      <c r="R1" s="56"/>
      <c r="S1" s="56"/>
      <c r="T1" s="56" t="s">
        <v>0</v>
      </c>
      <c r="U1" s="56"/>
      <c r="V1" s="56"/>
      <c r="W1" s="56"/>
      <c r="X1" s="56"/>
      <c r="Y1" s="56"/>
    </row>
    <row r="2" spans="1:25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6"/>
      <c r="U2" s="59"/>
      <c r="V2" s="56" t="s">
        <v>23</v>
      </c>
      <c r="W2" s="59"/>
      <c r="X2" s="59"/>
      <c r="Y2" s="59"/>
    </row>
    <row r="3" spans="1:25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9"/>
    </row>
    <row r="4" spans="1:34" ht="12.75">
      <c r="A4" s="1"/>
      <c r="B4" s="100" t="s">
        <v>30</v>
      </c>
      <c r="C4" s="100"/>
      <c r="D4" s="100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7" t="s">
        <v>24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27" ht="12.75">
      <c r="A5" s="1"/>
      <c r="B5" s="2" t="s">
        <v>59</v>
      </c>
      <c r="C5" s="1"/>
      <c r="D5" s="1"/>
      <c r="E5" s="2" t="s">
        <v>96</v>
      </c>
      <c r="F5" s="1"/>
      <c r="G5" s="1"/>
      <c r="H5" s="1"/>
      <c r="I5" s="2" t="s">
        <v>60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00" t="s">
        <v>83</v>
      </c>
      <c r="H6" s="100"/>
      <c r="I6" s="100"/>
      <c r="J6" s="100"/>
      <c r="K6" s="1"/>
      <c r="L6" s="1"/>
      <c r="M6" s="105" t="s">
        <v>25</v>
      </c>
      <c r="N6" s="99"/>
      <c r="O6" s="99"/>
      <c r="P6" s="99"/>
      <c r="Q6" s="99"/>
      <c r="R6" s="99"/>
      <c r="S6" s="99"/>
      <c r="T6" s="99"/>
      <c r="U6" s="99"/>
      <c r="V6" s="52"/>
      <c r="W6" s="52"/>
      <c r="X6" s="81" t="s">
        <v>114</v>
      </c>
      <c r="Y6" s="81"/>
      <c r="Z6" s="81"/>
      <c r="AA6" s="81"/>
    </row>
    <row r="7" spans="1:27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5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3"/>
      <c r="S8" s="141" t="s">
        <v>15</v>
      </c>
      <c r="T8" s="142"/>
      <c r="U8" s="142"/>
      <c r="V8" s="142"/>
      <c r="W8" s="142"/>
      <c r="X8" s="143"/>
      <c r="Y8" s="144" t="s">
        <v>17</v>
      </c>
    </row>
    <row r="9" spans="1:25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3" t="s">
        <v>19</v>
      </c>
      <c r="L9" s="49" t="s">
        <v>6</v>
      </c>
      <c r="M9" s="6"/>
      <c r="N9" s="4" t="s">
        <v>7</v>
      </c>
      <c r="O9" s="7" t="s">
        <v>8</v>
      </c>
      <c r="P9" s="6"/>
      <c r="Q9" s="4" t="s">
        <v>9</v>
      </c>
      <c r="R9" s="5" t="s">
        <v>10</v>
      </c>
      <c r="S9" s="3" t="s">
        <v>19</v>
      </c>
      <c r="T9" s="6" t="s">
        <v>6</v>
      </c>
      <c r="U9" s="4" t="s">
        <v>7</v>
      </c>
      <c r="V9" s="4" t="s">
        <v>8</v>
      </c>
      <c r="W9" s="4" t="s">
        <v>9</v>
      </c>
      <c r="X9" s="5" t="s">
        <v>10</v>
      </c>
      <c r="Y9" s="145"/>
    </row>
    <row r="10" spans="1:25" ht="24">
      <c r="A10" s="11" t="s">
        <v>84</v>
      </c>
      <c r="B10" s="26" t="s">
        <v>46</v>
      </c>
      <c r="C10" s="37">
        <f aca="true" t="shared" si="0" ref="C10:C16">IF(SUM(D10,E10,F10)&lt;&gt;0,SUM(D10,E10,F10),"")</f>
        <v>14</v>
      </c>
      <c r="D10" s="38">
        <f>IF(SUM(L10,T10,G10)&lt;&gt;0,SUM(L10,T10,G10),"")</f>
        <v>8</v>
      </c>
      <c r="E10" s="38">
        <f>IF(SUM(M10,U10,H10)&lt;&gt;0,SUM(M10,U10,H10),"")</f>
      </c>
      <c r="F10" s="39">
        <f aca="true" t="shared" si="1" ref="F10:F16">IF(SUM(O10,V10,I10)&lt;&gt;0,SUM(O10,V10,I10),"")</f>
        <v>6</v>
      </c>
      <c r="G10" s="21">
        <v>2</v>
      </c>
      <c r="H10" s="22"/>
      <c r="I10" s="23"/>
      <c r="J10" s="24"/>
      <c r="K10" s="54">
        <v>1</v>
      </c>
      <c r="L10" s="16">
        <v>6</v>
      </c>
      <c r="M10" s="17"/>
      <c r="N10" s="14"/>
      <c r="O10" s="18">
        <v>6</v>
      </c>
      <c r="P10" s="17"/>
      <c r="Q10" s="19" t="s">
        <v>12</v>
      </c>
      <c r="R10" s="20"/>
      <c r="S10" s="104"/>
      <c r="T10" s="17"/>
      <c r="U10" s="14"/>
      <c r="V10" s="14"/>
      <c r="W10" s="34"/>
      <c r="X10" s="20"/>
      <c r="Y10" s="50" t="s">
        <v>85</v>
      </c>
    </row>
    <row r="11" spans="1:25" ht="24">
      <c r="A11" s="25" t="s">
        <v>86</v>
      </c>
      <c r="B11" s="26" t="s">
        <v>41</v>
      </c>
      <c r="C11" s="13">
        <f>IF(SUM(D11,E11,F11)&lt;&gt;0,SUM(D11,E11,F11),"")</f>
        <v>22</v>
      </c>
      <c r="D11" s="14">
        <f aca="true" t="shared" si="2" ref="D11:D16">IF(SUM(L11,T11,G11)&lt;&gt;0,SUM(L11,T11,G11),"")</f>
        <v>10</v>
      </c>
      <c r="E11" s="14">
        <f>IF(SUM(N11,U11,H11)&lt;&gt;0,SUM(N11,U11,H11),"")</f>
        <v>6</v>
      </c>
      <c r="F11" s="15">
        <f>IF(SUM(O11,V11,I11)&lt;&gt;0,SUM(O11,V11,I11),"")</f>
        <v>6</v>
      </c>
      <c r="G11" s="21"/>
      <c r="H11" s="22"/>
      <c r="I11" s="23"/>
      <c r="J11" s="24"/>
      <c r="K11" s="55"/>
      <c r="L11" s="29">
        <v>2</v>
      </c>
      <c r="M11" s="30" t="s">
        <v>40</v>
      </c>
      <c r="N11" s="28"/>
      <c r="O11" s="31"/>
      <c r="P11" s="30"/>
      <c r="Q11" s="32"/>
      <c r="R11" s="36"/>
      <c r="S11" s="64">
        <v>1</v>
      </c>
      <c r="T11" s="30">
        <v>8</v>
      </c>
      <c r="U11" s="28">
        <v>6</v>
      </c>
      <c r="V11" s="28">
        <v>6</v>
      </c>
      <c r="W11" s="34"/>
      <c r="X11" s="35" t="s">
        <v>13</v>
      </c>
      <c r="Y11" s="51" t="s">
        <v>16</v>
      </c>
    </row>
    <row r="12" spans="1:25" ht="24">
      <c r="A12" s="25" t="s">
        <v>87</v>
      </c>
      <c r="B12" s="26" t="s">
        <v>38</v>
      </c>
      <c r="C12" s="13">
        <f>IF(SUM(D12,E12,F12)&lt;&gt;0,SUM(D12,E12,F12),"")</f>
        <v>18</v>
      </c>
      <c r="D12" s="14">
        <f t="shared" si="2"/>
        <v>12</v>
      </c>
      <c r="E12" s="14">
        <f>IF(SUM(N12,U12,H12)&lt;&gt;0,SUM(N12,U12,H12),"")</f>
      </c>
      <c r="F12" s="15">
        <f>IF(SUM(O12,V12,I12)&lt;&gt;0,SUM(O12,V12,I12),"")</f>
        <v>6</v>
      </c>
      <c r="G12" s="21">
        <v>2</v>
      </c>
      <c r="H12" s="22"/>
      <c r="I12" s="23"/>
      <c r="J12" s="24"/>
      <c r="K12" s="55">
        <v>1</v>
      </c>
      <c r="L12" s="29">
        <v>10</v>
      </c>
      <c r="M12" s="30"/>
      <c r="N12" s="28"/>
      <c r="O12" s="31">
        <v>6</v>
      </c>
      <c r="P12" s="30"/>
      <c r="Q12" s="19"/>
      <c r="R12" s="36" t="s">
        <v>13</v>
      </c>
      <c r="S12" s="64"/>
      <c r="T12" s="30"/>
      <c r="U12" s="28"/>
      <c r="V12" s="28"/>
      <c r="W12" s="32"/>
      <c r="X12" s="33"/>
      <c r="Y12" s="51" t="s">
        <v>16</v>
      </c>
    </row>
    <row r="13" spans="1:25" ht="24">
      <c r="A13" s="101" t="s">
        <v>88</v>
      </c>
      <c r="B13" s="12" t="s">
        <v>74</v>
      </c>
      <c r="C13" s="13">
        <f t="shared" si="0"/>
        <v>38</v>
      </c>
      <c r="D13" s="14">
        <f t="shared" si="2"/>
        <v>16</v>
      </c>
      <c r="E13" s="14">
        <f aca="true" t="shared" si="3" ref="E13:E18">IF(SUM(N13,U13,H13)&lt;&gt;0,SUM(N13,U13,H13),"")</f>
        <v>12</v>
      </c>
      <c r="F13" s="15">
        <f t="shared" si="1"/>
        <v>10</v>
      </c>
      <c r="G13" s="21">
        <v>2</v>
      </c>
      <c r="H13" s="22"/>
      <c r="I13" s="23"/>
      <c r="J13" s="24"/>
      <c r="K13" s="55"/>
      <c r="L13" s="29">
        <v>4</v>
      </c>
      <c r="M13" s="30"/>
      <c r="N13" s="28">
        <v>12</v>
      </c>
      <c r="O13" s="31"/>
      <c r="P13" s="30"/>
      <c r="Q13" s="19" t="s">
        <v>12</v>
      </c>
      <c r="R13" s="32"/>
      <c r="S13" s="64" t="s">
        <v>48</v>
      </c>
      <c r="T13" s="30">
        <v>10</v>
      </c>
      <c r="U13" s="28"/>
      <c r="V13" s="28">
        <v>10</v>
      </c>
      <c r="W13" s="34" t="s">
        <v>48</v>
      </c>
      <c r="X13" s="20" t="s">
        <v>13</v>
      </c>
      <c r="Y13" s="51" t="s">
        <v>16</v>
      </c>
    </row>
    <row r="14" spans="1:25" ht="24">
      <c r="A14" s="101" t="s">
        <v>73</v>
      </c>
      <c r="B14" s="12" t="s">
        <v>74</v>
      </c>
      <c r="C14" s="13">
        <f>IF(SUM(D14,E14,F14)&lt;&gt;0,SUM(D14,E14,F14),"")</f>
        <v>8</v>
      </c>
      <c r="D14" s="14">
        <f t="shared" si="2"/>
        <v>4</v>
      </c>
      <c r="E14" s="14">
        <f t="shared" si="3"/>
      </c>
      <c r="F14" s="15">
        <f>IF(SUM(O14,V14,I14)&lt;&gt;0,SUM(O14,V14,I14),"")</f>
        <v>4</v>
      </c>
      <c r="G14" s="21"/>
      <c r="H14" s="22"/>
      <c r="I14" s="23"/>
      <c r="J14" s="24"/>
      <c r="K14" s="55" t="s">
        <v>48</v>
      </c>
      <c r="L14" s="29">
        <v>4</v>
      </c>
      <c r="M14" s="30"/>
      <c r="N14" s="28"/>
      <c r="O14" s="31">
        <v>4</v>
      </c>
      <c r="P14" s="30"/>
      <c r="Q14" s="19" t="s">
        <v>48</v>
      </c>
      <c r="R14" s="53" t="s">
        <v>13</v>
      </c>
      <c r="S14" s="64"/>
      <c r="T14" s="30"/>
      <c r="U14" s="28"/>
      <c r="V14" s="28"/>
      <c r="W14" s="34"/>
      <c r="X14" s="36"/>
      <c r="Y14" s="102" t="s">
        <v>16</v>
      </c>
    </row>
    <row r="15" spans="1:25" ht="24">
      <c r="A15" s="101" t="s">
        <v>89</v>
      </c>
      <c r="B15" s="26" t="s">
        <v>41</v>
      </c>
      <c r="C15" s="13">
        <f t="shared" si="0"/>
        <v>22</v>
      </c>
      <c r="D15" s="14">
        <f t="shared" si="2"/>
        <v>10</v>
      </c>
      <c r="E15" s="14">
        <f t="shared" si="3"/>
        <v>6</v>
      </c>
      <c r="F15" s="15">
        <f t="shared" si="1"/>
        <v>6</v>
      </c>
      <c r="G15" s="21"/>
      <c r="H15" s="22"/>
      <c r="I15" s="23"/>
      <c r="J15" s="24"/>
      <c r="K15" s="55"/>
      <c r="L15" s="29">
        <v>2</v>
      </c>
      <c r="M15" s="30" t="s">
        <v>40</v>
      </c>
      <c r="N15" s="28"/>
      <c r="O15" s="31"/>
      <c r="P15" s="30"/>
      <c r="Q15" s="32"/>
      <c r="R15" s="36"/>
      <c r="S15" s="64">
        <v>1</v>
      </c>
      <c r="T15" s="30">
        <v>8</v>
      </c>
      <c r="U15" s="28">
        <v>6</v>
      </c>
      <c r="V15" s="28">
        <v>6</v>
      </c>
      <c r="W15" s="34"/>
      <c r="X15" s="36" t="s">
        <v>13</v>
      </c>
      <c r="Y15" s="102" t="s">
        <v>16</v>
      </c>
    </row>
    <row r="16" spans="1:25" s="45" customFormat="1" ht="24">
      <c r="A16" s="101" t="s">
        <v>90</v>
      </c>
      <c r="B16" s="26" t="s">
        <v>38</v>
      </c>
      <c r="C16" s="13">
        <f t="shared" si="0"/>
        <v>20</v>
      </c>
      <c r="D16" s="14">
        <f t="shared" si="2"/>
        <v>10</v>
      </c>
      <c r="E16" s="14">
        <f t="shared" si="3"/>
      </c>
      <c r="F16" s="15">
        <f t="shared" si="1"/>
        <v>10</v>
      </c>
      <c r="G16" s="21">
        <v>2</v>
      </c>
      <c r="H16" s="22"/>
      <c r="I16" s="23"/>
      <c r="J16" s="24"/>
      <c r="K16" s="55">
        <v>1</v>
      </c>
      <c r="L16" s="29">
        <v>8</v>
      </c>
      <c r="M16" s="30"/>
      <c r="N16" s="28"/>
      <c r="O16" s="31">
        <v>10</v>
      </c>
      <c r="P16" s="30"/>
      <c r="Q16" s="32"/>
      <c r="R16" s="33" t="s">
        <v>13</v>
      </c>
      <c r="S16" s="64"/>
      <c r="T16" s="30"/>
      <c r="U16" s="28"/>
      <c r="V16" s="28"/>
      <c r="W16" s="44"/>
      <c r="X16" s="36"/>
      <c r="Y16" s="102" t="s">
        <v>16</v>
      </c>
    </row>
    <row r="17" spans="1:25" ht="12.75">
      <c r="A17" s="101" t="s">
        <v>91</v>
      </c>
      <c r="B17" s="12" t="s">
        <v>46</v>
      </c>
      <c r="C17" s="13">
        <f>IF(SUM(D17,E17,F17)&lt;&gt;0,SUM(D17,E17,F17),"")</f>
        <v>18</v>
      </c>
      <c r="D17" s="14">
        <f>IF(SUM(L17,T17,G17)&lt;&gt;0,SUM(L17,T17,G17),"")</f>
        <v>6</v>
      </c>
      <c r="E17" s="14">
        <f t="shared" si="3"/>
        <v>6</v>
      </c>
      <c r="F17" s="15">
        <f>IF(SUM(O17,V17,I17)&lt;&gt;0,SUM(O17,V17,I17),"")</f>
        <v>6</v>
      </c>
      <c r="G17" s="21"/>
      <c r="H17" s="22"/>
      <c r="I17" s="23"/>
      <c r="J17" s="24"/>
      <c r="K17" s="55"/>
      <c r="L17" s="29">
        <v>2</v>
      </c>
      <c r="M17" s="30" t="s">
        <v>40</v>
      </c>
      <c r="N17" s="28"/>
      <c r="O17" s="31"/>
      <c r="P17" s="30"/>
      <c r="Q17" s="32"/>
      <c r="R17" s="36"/>
      <c r="S17" s="64">
        <v>1</v>
      </c>
      <c r="T17" s="30">
        <v>4</v>
      </c>
      <c r="U17" s="28">
        <v>6</v>
      </c>
      <c r="V17" s="28">
        <v>6</v>
      </c>
      <c r="W17" s="32" t="s">
        <v>12</v>
      </c>
      <c r="X17" s="33"/>
      <c r="Y17" s="102" t="s">
        <v>16</v>
      </c>
    </row>
    <row r="18" spans="1:25" ht="13.5" thickBot="1">
      <c r="A18" s="82" t="s">
        <v>92</v>
      </c>
      <c r="B18" s="83" t="s">
        <v>99</v>
      </c>
      <c r="C18" s="84">
        <f>IF(SUM(D18,E18,F18)&lt;&gt;0,SUM(D18,E18,F18),"")</f>
      </c>
      <c r="D18" s="85">
        <f>IF(SUM(L18,T18,G18)&lt;&gt;0,SUM(L18,T18,G18),"")</f>
      </c>
      <c r="E18" s="85">
        <f t="shared" si="3"/>
      </c>
      <c r="F18" s="86">
        <f>IF(SUM(O18,V18,I18)&lt;&gt;0,SUM(O18,V18,I18),"")</f>
      </c>
      <c r="G18" s="87"/>
      <c r="H18" s="88"/>
      <c r="I18" s="89"/>
      <c r="J18" s="90"/>
      <c r="K18" s="84"/>
      <c r="L18" s="91"/>
      <c r="M18" s="92"/>
      <c r="N18" s="85"/>
      <c r="O18" s="93"/>
      <c r="P18" s="92"/>
      <c r="Q18" s="94"/>
      <c r="R18" s="95"/>
      <c r="S18" s="96"/>
      <c r="T18" s="92"/>
      <c r="U18" s="85"/>
      <c r="V18" s="85"/>
      <c r="W18" s="97" t="s">
        <v>12</v>
      </c>
      <c r="X18" s="95"/>
      <c r="Y18" s="103" t="s">
        <v>16</v>
      </c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5" ht="12.75">
      <c r="A20" s="60" t="s">
        <v>26</v>
      </c>
      <c r="B20" s="56"/>
      <c r="C20" s="56"/>
      <c r="D20" s="56"/>
      <c r="E20" s="59" t="s">
        <v>81</v>
      </c>
      <c r="F20" s="5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60" t="s">
        <v>14</v>
      </c>
      <c r="R20" s="56"/>
      <c r="S20" s="56"/>
      <c r="T20" s="56"/>
      <c r="U20" s="56"/>
      <c r="V20" s="56"/>
      <c r="W20" s="56"/>
      <c r="X20" s="56"/>
      <c r="Y20" s="1"/>
    </row>
  </sheetData>
  <sheetProtection/>
  <mergeCells count="7">
    <mergeCell ref="Y8:Y9"/>
    <mergeCell ref="A8:A9"/>
    <mergeCell ref="B8:B9"/>
    <mergeCell ref="C8:F8"/>
    <mergeCell ref="G8:J8"/>
    <mergeCell ref="K8:R8"/>
    <mergeCell ref="S8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37.421875" style="0" customWidth="1"/>
    <col min="2" max="2" width="9.57421875" style="0" bestFit="1" customWidth="1"/>
    <col min="3" max="3" width="6.00390625" style="0" customWidth="1"/>
    <col min="4" max="4" width="4.00390625" style="0" customWidth="1"/>
    <col min="5" max="5" width="3.7109375" style="0" customWidth="1"/>
    <col min="6" max="7" width="3.28125" style="0" customWidth="1"/>
    <col min="8" max="8" width="1.8515625" style="0" customWidth="1"/>
    <col min="9" max="9" width="3.28125" style="0" customWidth="1"/>
    <col min="10" max="10" width="2.7109375" style="0" customWidth="1"/>
    <col min="11" max="11" width="6.7109375" style="0" customWidth="1"/>
    <col min="12" max="12" width="3.28125" style="0" bestFit="1" customWidth="1"/>
    <col min="13" max="13" width="1.8515625" style="0" bestFit="1" customWidth="1"/>
    <col min="14" max="14" width="3.28125" style="0" bestFit="1" customWidth="1"/>
    <col min="15" max="15" width="3.421875" style="0" customWidth="1"/>
    <col min="16" max="16" width="1.8515625" style="0" bestFit="1" customWidth="1"/>
    <col min="17" max="17" width="6.140625" style="0" customWidth="1"/>
    <col min="18" max="18" width="3.8515625" style="0" bestFit="1" customWidth="1"/>
    <col min="19" max="19" width="7.00390625" style="0" customWidth="1"/>
    <col min="20" max="21" width="3.28125" style="0" bestFit="1" customWidth="1"/>
    <col min="22" max="22" width="3.140625" style="0" bestFit="1" customWidth="1"/>
    <col min="23" max="23" width="6.140625" style="0" customWidth="1"/>
    <col min="24" max="24" width="3.8515625" style="0" bestFit="1" customWidth="1"/>
    <col min="25" max="25" width="10.28125" style="0" bestFit="1" customWidth="1"/>
    <col min="26" max="26" width="3.57421875" style="0" customWidth="1"/>
    <col min="27" max="27" width="3.7109375" style="0" customWidth="1"/>
    <col min="28" max="28" width="10.28125" style="0" bestFit="1" customWidth="1"/>
  </cols>
  <sheetData>
    <row r="1" spans="1:25" s="58" customFormat="1" ht="12.75">
      <c r="A1" s="56"/>
      <c r="B1" s="56"/>
      <c r="C1" s="56"/>
      <c r="D1" s="57"/>
      <c r="E1" s="57"/>
      <c r="F1" s="57"/>
      <c r="G1" s="56" t="s">
        <v>21</v>
      </c>
      <c r="H1" s="56"/>
      <c r="I1" s="57"/>
      <c r="J1" s="57"/>
      <c r="K1" s="57"/>
      <c r="L1" s="57"/>
      <c r="M1" s="57"/>
      <c r="N1" s="57"/>
      <c r="O1" s="57"/>
      <c r="P1" s="57"/>
      <c r="Q1" s="56"/>
      <c r="R1" s="56"/>
      <c r="S1" s="56"/>
      <c r="T1" s="56" t="s">
        <v>0</v>
      </c>
      <c r="U1" s="56"/>
      <c r="V1" s="56"/>
      <c r="W1" s="56"/>
      <c r="X1" s="56"/>
      <c r="Y1" s="56"/>
    </row>
    <row r="2" spans="1:25" s="58" customFormat="1" ht="12.75">
      <c r="A2" s="56"/>
      <c r="B2" s="59"/>
      <c r="C2" s="59"/>
      <c r="D2" s="59"/>
      <c r="E2" s="59"/>
      <c r="F2" s="59"/>
      <c r="G2" s="56" t="s">
        <v>22</v>
      </c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6"/>
      <c r="U2" s="59"/>
      <c r="V2" s="56" t="s">
        <v>23</v>
      </c>
      <c r="W2" s="59"/>
      <c r="X2" s="59"/>
      <c r="Y2" s="59"/>
    </row>
    <row r="3" spans="1:25" s="58" customFormat="1" ht="12.75">
      <c r="A3" s="56"/>
      <c r="B3" s="56"/>
      <c r="C3" s="56"/>
      <c r="D3" s="56"/>
      <c r="E3" s="56"/>
      <c r="F3" s="59" t="s">
        <v>1</v>
      </c>
      <c r="G3" s="59"/>
      <c r="H3" s="59"/>
      <c r="I3" s="59"/>
      <c r="J3" s="59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9"/>
    </row>
    <row r="4" spans="1:34" ht="12.75">
      <c r="A4" s="1"/>
      <c r="B4" s="100" t="s">
        <v>30</v>
      </c>
      <c r="C4" s="100"/>
      <c r="D4" s="100"/>
      <c r="E4" s="61" t="s">
        <v>80</v>
      </c>
      <c r="F4" s="61"/>
      <c r="G4" s="48"/>
      <c r="H4" s="2" t="s">
        <v>29</v>
      </c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7" t="s">
        <v>24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27" ht="12.75">
      <c r="A5" s="1"/>
      <c r="B5" s="2" t="s">
        <v>59</v>
      </c>
      <c r="C5" s="1"/>
      <c r="D5" s="1"/>
      <c r="E5" s="2" t="s">
        <v>97</v>
      </c>
      <c r="F5" s="1"/>
      <c r="G5" s="1"/>
      <c r="H5" s="1"/>
      <c r="I5" s="2" t="s">
        <v>61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00" t="s">
        <v>83</v>
      </c>
      <c r="H6" s="100"/>
      <c r="I6" s="100"/>
      <c r="J6" s="100"/>
      <c r="K6" s="1"/>
      <c r="L6" s="1"/>
      <c r="M6" s="105" t="s">
        <v>25</v>
      </c>
      <c r="N6" s="99"/>
      <c r="O6" s="99"/>
      <c r="P6" s="99"/>
      <c r="Q6" s="99"/>
      <c r="R6" s="99"/>
      <c r="S6" s="99"/>
      <c r="T6" s="99"/>
      <c r="U6" s="99"/>
      <c r="V6" s="52"/>
      <c r="W6" s="52"/>
      <c r="X6" s="81" t="s">
        <v>114</v>
      </c>
      <c r="Y6" s="81"/>
      <c r="Z6" s="81"/>
      <c r="AA6" s="81"/>
    </row>
    <row r="7" spans="1:27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5" ht="39.75" customHeight="1" thickBot="1">
      <c r="A8" s="144" t="s">
        <v>2</v>
      </c>
      <c r="B8" s="144" t="s">
        <v>37</v>
      </c>
      <c r="C8" s="141" t="s">
        <v>3</v>
      </c>
      <c r="D8" s="142"/>
      <c r="E8" s="142"/>
      <c r="F8" s="143"/>
      <c r="G8" s="141" t="s">
        <v>4</v>
      </c>
      <c r="H8" s="142"/>
      <c r="I8" s="142"/>
      <c r="J8" s="143"/>
      <c r="K8" s="141" t="s">
        <v>20</v>
      </c>
      <c r="L8" s="142"/>
      <c r="M8" s="142"/>
      <c r="N8" s="142"/>
      <c r="O8" s="142"/>
      <c r="P8" s="142"/>
      <c r="Q8" s="142"/>
      <c r="R8" s="143"/>
      <c r="S8" s="141" t="s">
        <v>15</v>
      </c>
      <c r="T8" s="142"/>
      <c r="U8" s="142"/>
      <c r="V8" s="142"/>
      <c r="W8" s="142"/>
      <c r="X8" s="143"/>
      <c r="Y8" s="144" t="s">
        <v>17</v>
      </c>
    </row>
    <row r="9" spans="1:25" ht="74.25" customHeight="1" thickBot="1">
      <c r="A9" s="145"/>
      <c r="B9" s="145"/>
      <c r="C9" s="3" t="s">
        <v>5</v>
      </c>
      <c r="D9" s="4" t="s">
        <v>6</v>
      </c>
      <c r="E9" s="4" t="s">
        <v>7</v>
      </c>
      <c r="F9" s="5" t="s">
        <v>8</v>
      </c>
      <c r="G9" s="8" t="s">
        <v>6</v>
      </c>
      <c r="H9" s="6"/>
      <c r="I9" s="9" t="s">
        <v>8</v>
      </c>
      <c r="J9" s="10"/>
      <c r="K9" s="3" t="s">
        <v>19</v>
      </c>
      <c r="L9" s="49" t="s">
        <v>6</v>
      </c>
      <c r="M9" s="6"/>
      <c r="N9" s="4" t="s">
        <v>7</v>
      </c>
      <c r="O9" s="7" t="s">
        <v>8</v>
      </c>
      <c r="P9" s="6"/>
      <c r="Q9" s="4" t="s">
        <v>9</v>
      </c>
      <c r="R9" s="5" t="s">
        <v>10</v>
      </c>
      <c r="S9" s="3" t="s">
        <v>19</v>
      </c>
      <c r="T9" s="6" t="s">
        <v>6</v>
      </c>
      <c r="U9" s="4" t="s">
        <v>7</v>
      </c>
      <c r="V9" s="4" t="s">
        <v>8</v>
      </c>
      <c r="W9" s="4" t="s">
        <v>9</v>
      </c>
      <c r="X9" s="5" t="s">
        <v>10</v>
      </c>
      <c r="Y9" s="145"/>
    </row>
    <row r="10" spans="1:25" ht="24">
      <c r="A10" s="11" t="s">
        <v>84</v>
      </c>
      <c r="B10" s="26" t="s">
        <v>46</v>
      </c>
      <c r="C10" s="37">
        <f aca="true" t="shared" si="0" ref="C10:C16">IF(SUM(D10,E10,F10)&lt;&gt;0,SUM(D10,E10,F10),"")</f>
        <v>14</v>
      </c>
      <c r="D10" s="38">
        <f>IF(SUM(L10,T10,G10)&lt;&gt;0,SUM(L10,T10,G10),"")</f>
        <v>8</v>
      </c>
      <c r="E10" s="38">
        <f>IF(SUM(M10,U10,H10)&lt;&gt;0,SUM(M10,U10,H10),"")</f>
      </c>
      <c r="F10" s="39">
        <f aca="true" t="shared" si="1" ref="F10:F16">IF(SUM(O10,V10,I10)&lt;&gt;0,SUM(O10,V10,I10),"")</f>
        <v>6</v>
      </c>
      <c r="G10" s="21">
        <v>2</v>
      </c>
      <c r="H10" s="22"/>
      <c r="I10" s="23"/>
      <c r="J10" s="24"/>
      <c r="K10" s="54">
        <v>1</v>
      </c>
      <c r="L10" s="16">
        <v>6</v>
      </c>
      <c r="M10" s="17"/>
      <c r="N10" s="14"/>
      <c r="O10" s="18">
        <v>6</v>
      </c>
      <c r="P10" s="17"/>
      <c r="Q10" s="19" t="s">
        <v>12</v>
      </c>
      <c r="R10" s="20"/>
      <c r="S10" s="104"/>
      <c r="T10" s="17"/>
      <c r="U10" s="14"/>
      <c r="V10" s="14"/>
      <c r="W10" s="34"/>
      <c r="X10" s="20"/>
      <c r="Y10" s="50" t="s">
        <v>85</v>
      </c>
    </row>
    <row r="11" spans="1:25" ht="24">
      <c r="A11" s="25" t="s">
        <v>86</v>
      </c>
      <c r="B11" s="26" t="s">
        <v>41</v>
      </c>
      <c r="C11" s="13">
        <f>IF(SUM(D11,E11,F11)&lt;&gt;0,SUM(D11,E11,F11),"")</f>
        <v>22</v>
      </c>
      <c r="D11" s="14">
        <f aca="true" t="shared" si="2" ref="D11:D16">IF(SUM(L11,T11,G11)&lt;&gt;0,SUM(L11,T11,G11),"")</f>
        <v>10</v>
      </c>
      <c r="E11" s="14">
        <f>IF(SUM(N11,U11,H11)&lt;&gt;0,SUM(N11,U11,H11),"")</f>
        <v>6</v>
      </c>
      <c r="F11" s="15">
        <f>IF(SUM(O11,V11,I11)&lt;&gt;0,SUM(O11,V11,I11),"")</f>
        <v>6</v>
      </c>
      <c r="G11" s="21"/>
      <c r="H11" s="22"/>
      <c r="I11" s="23"/>
      <c r="J11" s="24"/>
      <c r="K11" s="55"/>
      <c r="L11" s="29">
        <v>2</v>
      </c>
      <c r="M11" s="30" t="s">
        <v>40</v>
      </c>
      <c r="N11" s="28"/>
      <c r="O11" s="31"/>
      <c r="P11" s="30"/>
      <c r="Q11" s="32"/>
      <c r="R11" s="36"/>
      <c r="S11" s="64">
        <v>1</v>
      </c>
      <c r="T11" s="30">
        <v>8</v>
      </c>
      <c r="U11" s="28">
        <v>6</v>
      </c>
      <c r="V11" s="28">
        <v>6</v>
      </c>
      <c r="W11" s="34"/>
      <c r="X11" s="35" t="s">
        <v>13</v>
      </c>
      <c r="Y11" s="51" t="s">
        <v>16</v>
      </c>
    </row>
    <row r="12" spans="1:25" ht="24">
      <c r="A12" s="25" t="s">
        <v>87</v>
      </c>
      <c r="B12" s="26" t="s">
        <v>38</v>
      </c>
      <c r="C12" s="13">
        <f>IF(SUM(D12,E12,F12)&lt;&gt;0,SUM(D12,E12,F12),"")</f>
        <v>18</v>
      </c>
      <c r="D12" s="14">
        <f t="shared" si="2"/>
        <v>12</v>
      </c>
      <c r="E12" s="14">
        <f>IF(SUM(N12,U12,H12)&lt;&gt;0,SUM(N12,U12,H12),"")</f>
      </c>
      <c r="F12" s="15">
        <f>IF(SUM(O12,V12,I12)&lt;&gt;0,SUM(O12,V12,I12),"")</f>
        <v>6</v>
      </c>
      <c r="G12" s="21">
        <v>2</v>
      </c>
      <c r="H12" s="22"/>
      <c r="I12" s="23"/>
      <c r="J12" s="24"/>
      <c r="K12" s="55">
        <v>1</v>
      </c>
      <c r="L12" s="29">
        <v>10</v>
      </c>
      <c r="M12" s="30"/>
      <c r="N12" s="28"/>
      <c r="O12" s="31">
        <v>6</v>
      </c>
      <c r="P12" s="30"/>
      <c r="Q12" s="19"/>
      <c r="R12" s="36" t="s">
        <v>13</v>
      </c>
      <c r="S12" s="64"/>
      <c r="T12" s="30"/>
      <c r="U12" s="28"/>
      <c r="V12" s="28"/>
      <c r="W12" s="32"/>
      <c r="X12" s="33"/>
      <c r="Y12" s="51" t="s">
        <v>16</v>
      </c>
    </row>
    <row r="13" spans="1:25" ht="12.75">
      <c r="A13" s="101" t="s">
        <v>93</v>
      </c>
      <c r="B13" s="12" t="s">
        <v>74</v>
      </c>
      <c r="C13" s="13">
        <f t="shared" si="0"/>
        <v>34</v>
      </c>
      <c r="D13" s="14">
        <f t="shared" si="2"/>
        <v>14</v>
      </c>
      <c r="E13" s="14">
        <f aca="true" t="shared" si="3" ref="E13:E18">IF(SUM(N13,U13,H13)&lt;&gt;0,SUM(N13,U13,H13),"")</f>
        <v>12</v>
      </c>
      <c r="F13" s="15">
        <f t="shared" si="1"/>
        <v>8</v>
      </c>
      <c r="G13" s="21">
        <v>2</v>
      </c>
      <c r="H13" s="22"/>
      <c r="I13" s="23"/>
      <c r="J13" s="24"/>
      <c r="K13" s="55"/>
      <c r="L13" s="29">
        <v>4</v>
      </c>
      <c r="M13" s="30"/>
      <c r="N13" s="28">
        <v>12</v>
      </c>
      <c r="O13" s="31"/>
      <c r="P13" s="30"/>
      <c r="Q13" s="19" t="s">
        <v>12</v>
      </c>
      <c r="R13" s="32"/>
      <c r="S13" s="64" t="s">
        <v>48</v>
      </c>
      <c r="T13" s="30">
        <v>8</v>
      </c>
      <c r="U13" s="28"/>
      <c r="V13" s="28">
        <v>8</v>
      </c>
      <c r="W13" s="34" t="s">
        <v>48</v>
      </c>
      <c r="X13" s="20" t="s">
        <v>13</v>
      </c>
      <c r="Y13" s="51" t="s">
        <v>16</v>
      </c>
    </row>
    <row r="14" spans="1:25" ht="24">
      <c r="A14" s="101" t="s">
        <v>78</v>
      </c>
      <c r="B14" s="12" t="s">
        <v>74</v>
      </c>
      <c r="C14" s="13">
        <f>IF(SUM(D14,E14,F14)&lt;&gt;0,SUM(D14,E14,F14),"")</f>
        <v>8</v>
      </c>
      <c r="D14" s="14">
        <f t="shared" si="2"/>
        <v>4</v>
      </c>
      <c r="E14" s="14">
        <f t="shared" si="3"/>
      </c>
      <c r="F14" s="15">
        <f>IF(SUM(O14,V14,I14)&lt;&gt;0,SUM(O14,V14,I14),"")</f>
        <v>4</v>
      </c>
      <c r="G14" s="21"/>
      <c r="H14" s="22"/>
      <c r="I14" s="23"/>
      <c r="J14" s="24"/>
      <c r="K14" s="55" t="s">
        <v>48</v>
      </c>
      <c r="L14" s="29">
        <v>4</v>
      </c>
      <c r="M14" s="30"/>
      <c r="N14" s="28"/>
      <c r="O14" s="31">
        <v>4</v>
      </c>
      <c r="P14" s="30"/>
      <c r="Q14" s="19" t="s">
        <v>48</v>
      </c>
      <c r="R14" s="53" t="s">
        <v>13</v>
      </c>
      <c r="S14" s="64"/>
      <c r="T14" s="30"/>
      <c r="U14" s="28"/>
      <c r="V14" s="28"/>
      <c r="W14" s="34"/>
      <c r="X14" s="36"/>
      <c r="Y14" s="102" t="s">
        <v>16</v>
      </c>
    </row>
    <row r="15" spans="1:25" ht="12.75">
      <c r="A15" s="101" t="s">
        <v>94</v>
      </c>
      <c r="B15" s="26" t="s">
        <v>41</v>
      </c>
      <c r="C15" s="13">
        <f t="shared" si="0"/>
        <v>22</v>
      </c>
      <c r="D15" s="14">
        <f t="shared" si="2"/>
        <v>10</v>
      </c>
      <c r="E15" s="14">
        <f t="shared" si="3"/>
        <v>6</v>
      </c>
      <c r="F15" s="15">
        <f t="shared" si="1"/>
        <v>6</v>
      </c>
      <c r="G15" s="21"/>
      <c r="H15" s="22"/>
      <c r="I15" s="23"/>
      <c r="J15" s="24"/>
      <c r="K15" s="55"/>
      <c r="L15" s="29">
        <v>2</v>
      </c>
      <c r="M15" s="30" t="s">
        <v>40</v>
      </c>
      <c r="N15" s="28"/>
      <c r="O15" s="31"/>
      <c r="P15" s="30"/>
      <c r="Q15" s="32"/>
      <c r="R15" s="36"/>
      <c r="S15" s="64">
        <v>1</v>
      </c>
      <c r="T15" s="30">
        <v>8</v>
      </c>
      <c r="U15" s="28">
        <v>6</v>
      </c>
      <c r="V15" s="28">
        <v>6</v>
      </c>
      <c r="W15" s="34"/>
      <c r="X15" s="36" t="s">
        <v>13</v>
      </c>
      <c r="Y15" s="102" t="s">
        <v>16</v>
      </c>
    </row>
    <row r="16" spans="1:25" s="45" customFormat="1" ht="24">
      <c r="A16" s="101" t="s">
        <v>95</v>
      </c>
      <c r="B16" s="26" t="s">
        <v>38</v>
      </c>
      <c r="C16" s="13">
        <f t="shared" si="0"/>
        <v>18</v>
      </c>
      <c r="D16" s="14">
        <f t="shared" si="2"/>
        <v>8</v>
      </c>
      <c r="E16" s="14">
        <f t="shared" si="3"/>
      </c>
      <c r="F16" s="15">
        <f t="shared" si="1"/>
        <v>10</v>
      </c>
      <c r="G16" s="21">
        <v>2</v>
      </c>
      <c r="H16" s="22"/>
      <c r="I16" s="23"/>
      <c r="J16" s="24"/>
      <c r="K16" s="55">
        <v>1</v>
      </c>
      <c r="L16" s="29">
        <v>6</v>
      </c>
      <c r="M16" s="30"/>
      <c r="N16" s="28"/>
      <c r="O16" s="31">
        <v>10</v>
      </c>
      <c r="P16" s="30"/>
      <c r="Q16" s="32"/>
      <c r="R16" s="33" t="s">
        <v>13</v>
      </c>
      <c r="S16" s="64"/>
      <c r="T16" s="30"/>
      <c r="U16" s="28"/>
      <c r="V16" s="28"/>
      <c r="W16" s="44"/>
      <c r="X16" s="36"/>
      <c r="Y16" s="102" t="s">
        <v>16</v>
      </c>
    </row>
    <row r="17" spans="1:25" ht="12.75">
      <c r="A17" s="101" t="s">
        <v>91</v>
      </c>
      <c r="B17" s="12" t="s">
        <v>46</v>
      </c>
      <c r="C17" s="13">
        <f>IF(SUM(D17,E17,F17)&lt;&gt;0,SUM(D17,E17,F17),"")</f>
        <v>14</v>
      </c>
      <c r="D17" s="14">
        <f>IF(SUM(L17,T17,G17)&lt;&gt;0,SUM(L17,T17,G17),"")</f>
        <v>6</v>
      </c>
      <c r="E17" s="14">
        <f t="shared" si="3"/>
        <v>4</v>
      </c>
      <c r="F17" s="15">
        <f>IF(SUM(O17,V17,I17)&lt;&gt;0,SUM(O17,V17,I17),"")</f>
        <v>4</v>
      </c>
      <c r="G17" s="21"/>
      <c r="H17" s="22"/>
      <c r="I17" s="23"/>
      <c r="J17" s="24"/>
      <c r="K17" s="55"/>
      <c r="L17" s="29">
        <v>2</v>
      </c>
      <c r="M17" s="30" t="s">
        <v>40</v>
      </c>
      <c r="N17" s="28"/>
      <c r="O17" s="31"/>
      <c r="P17" s="30"/>
      <c r="Q17" s="32"/>
      <c r="R17" s="36"/>
      <c r="S17" s="64">
        <v>1</v>
      </c>
      <c r="T17" s="30">
        <v>4</v>
      </c>
      <c r="U17" s="28">
        <v>4</v>
      </c>
      <c r="V17" s="28">
        <v>4</v>
      </c>
      <c r="W17" s="32" t="s">
        <v>12</v>
      </c>
      <c r="X17" s="33"/>
      <c r="Y17" s="102" t="s">
        <v>16</v>
      </c>
    </row>
    <row r="18" spans="1:25" ht="13.5" thickBot="1">
      <c r="A18" s="82" t="s">
        <v>92</v>
      </c>
      <c r="B18" s="83" t="s">
        <v>99</v>
      </c>
      <c r="C18" s="84">
        <f>IF(SUM(D18,E18,F18)&lt;&gt;0,SUM(D18,E18,F18),"")</f>
      </c>
      <c r="D18" s="85">
        <f>IF(SUM(L18,T18,G18)&lt;&gt;0,SUM(L18,T18,G18),"")</f>
      </c>
      <c r="E18" s="85">
        <f t="shared" si="3"/>
      </c>
      <c r="F18" s="86">
        <f>IF(SUM(O18,V18,I18)&lt;&gt;0,SUM(O18,V18,I18),"")</f>
      </c>
      <c r="G18" s="87"/>
      <c r="H18" s="88"/>
      <c r="I18" s="89"/>
      <c r="J18" s="90"/>
      <c r="K18" s="84"/>
      <c r="L18" s="91"/>
      <c r="M18" s="92"/>
      <c r="N18" s="85"/>
      <c r="O18" s="93"/>
      <c r="P18" s="92"/>
      <c r="Q18" s="94"/>
      <c r="R18" s="95"/>
      <c r="S18" s="96"/>
      <c r="T18" s="92"/>
      <c r="U18" s="85"/>
      <c r="V18" s="85"/>
      <c r="W18" s="97" t="s">
        <v>12</v>
      </c>
      <c r="X18" s="95"/>
      <c r="Y18" s="103" t="s">
        <v>16</v>
      </c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5" ht="12.75">
      <c r="A20" s="60" t="s">
        <v>26</v>
      </c>
      <c r="B20" s="56"/>
      <c r="C20" s="56"/>
      <c r="D20" s="56"/>
      <c r="E20" s="59" t="s">
        <v>81</v>
      </c>
      <c r="F20" s="5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60" t="s">
        <v>14</v>
      </c>
      <c r="R20" s="56"/>
      <c r="S20" s="56"/>
      <c r="T20" s="56"/>
      <c r="U20" s="56"/>
      <c r="V20" s="56"/>
      <c r="W20" s="56"/>
      <c r="X20" s="56"/>
      <c r="Y20" s="1"/>
    </row>
  </sheetData>
  <sheetProtection/>
  <mergeCells count="7">
    <mergeCell ref="Y8:Y9"/>
    <mergeCell ref="A8:A9"/>
    <mergeCell ref="B8:B9"/>
    <mergeCell ref="C8:F8"/>
    <mergeCell ref="G8:J8"/>
    <mergeCell ref="K8:R8"/>
    <mergeCell ref="S8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2017-09-26T12:36:02Z</cp:lastPrinted>
  <dcterms:created xsi:type="dcterms:W3CDTF">1996-10-08T23:32:33Z</dcterms:created>
  <dcterms:modified xsi:type="dcterms:W3CDTF">2017-09-26T12:36:57Z</dcterms:modified>
  <cp:category/>
  <cp:version/>
  <cp:contentType/>
  <cp:contentStatus/>
</cp:coreProperties>
</file>